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240" yWindow="555" windowWidth="15570" windowHeight="7455" tabRatio="637" firstSheet="1" activeTab="1"/>
  </bookViews>
  <sheets>
    <sheet name="Sheet1" sheetId="6" state="hidden" r:id="rId1"/>
    <sheet name="MS GRID" sheetId="7" r:id="rId2"/>
  </sheets>
  <externalReferences>
    <externalReference r:id="rId3"/>
  </externalReferences>
  <definedNames>
    <definedName name="available">#REF!</definedName>
    <definedName name="cco">#REF!</definedName>
    <definedName name="h">[1]Sheet3!$F$7:$F$9</definedName>
    <definedName name="n">Sheet1!$E$4:$E$6</definedName>
    <definedName name="no">Sheet1!$B$4:$B$5</definedName>
    <definedName name="product">#REF!</definedName>
    <definedName name="teller">#REF!</definedName>
    <definedName name="y">#REF!</definedName>
  </definedNames>
  <calcPr calcId="152511"/>
</workbook>
</file>

<file path=xl/calcChain.xml><?xml version="1.0" encoding="utf-8"?>
<calcChain xmlns="http://schemas.openxmlformats.org/spreadsheetml/2006/main">
  <c r="D110" i="7" l="1"/>
  <c r="D81" i="7"/>
  <c r="D145" i="7"/>
  <c r="D143" i="7"/>
  <c r="D142" i="7"/>
  <c r="D141" i="7"/>
  <c r="D140" i="7"/>
  <c r="D139" i="7"/>
  <c r="D138" i="7"/>
  <c r="D137" i="7"/>
  <c r="D136" i="7"/>
  <c r="D135" i="7"/>
  <c r="D134" i="7"/>
  <c r="D133" i="7"/>
  <c r="D130" i="7"/>
  <c r="D91" i="7"/>
  <c r="D80" i="7"/>
  <c r="D116" i="7"/>
  <c r="G114" i="7"/>
  <c r="D113" i="7"/>
  <c r="F114" i="7" s="1"/>
  <c r="D120" i="7"/>
  <c r="D119" i="7"/>
  <c r="D118" i="7"/>
  <c r="D117" i="7"/>
  <c r="D102" i="7"/>
  <c r="D101" i="7"/>
  <c r="D99" i="7"/>
  <c r="D98" i="7"/>
  <c r="D97" i="7"/>
  <c r="D96" i="7"/>
  <c r="D95" i="7"/>
  <c r="D94" i="7"/>
  <c r="D90" i="7"/>
  <c r="D89" i="7"/>
  <c r="D88" i="7"/>
  <c r="D87" i="7"/>
  <c r="D86" i="7"/>
  <c r="D85" i="7"/>
  <c r="D82" i="7"/>
  <c r="D79" i="7"/>
  <c r="D78" i="7"/>
  <c r="D77" i="7"/>
  <c r="D76" i="7"/>
  <c r="D75" i="7"/>
  <c r="D72" i="7"/>
  <c r="D71" i="7"/>
  <c r="D68" i="7"/>
  <c r="D67" i="7"/>
  <c r="D66" i="7"/>
  <c r="D65" i="7"/>
  <c r="D56" i="7"/>
  <c r="D55" i="7"/>
  <c r="D54" i="7"/>
  <c r="D53" i="7"/>
  <c r="D52" i="7"/>
  <c r="D51" i="7"/>
  <c r="D50" i="7"/>
  <c r="D49" i="7"/>
  <c r="D48" i="7"/>
  <c r="D45" i="7"/>
  <c r="D44" i="7"/>
  <c r="D43" i="7"/>
  <c r="D42" i="7"/>
  <c r="D41" i="7"/>
  <c r="D40" i="7"/>
  <c r="D39" i="7"/>
  <c r="D36" i="7"/>
  <c r="D35" i="7"/>
  <c r="D34" i="7"/>
  <c r="D33" i="7"/>
  <c r="D29" i="7"/>
  <c r="D28" i="7"/>
  <c r="D27" i="7"/>
  <c r="D26" i="7"/>
  <c r="D25" i="7"/>
  <c r="D24" i="7"/>
  <c r="D23" i="7"/>
  <c r="D22" i="7"/>
  <c r="D21" i="7"/>
  <c r="D20" i="7"/>
  <c r="D19" i="7"/>
  <c r="D16" i="7"/>
  <c r="D15" i="7"/>
  <c r="D14" i="7"/>
  <c r="D13" i="7"/>
  <c r="D12" i="7"/>
  <c r="D9" i="7"/>
  <c r="D8" i="7"/>
  <c r="E104" i="7" l="1"/>
  <c r="F83" i="7"/>
  <c r="F131" i="7"/>
  <c r="G103" i="7"/>
  <c r="G92" i="7"/>
  <c r="G83" i="7"/>
  <c r="G111" i="7"/>
  <c r="E148" i="7"/>
  <c r="F146" i="7"/>
  <c r="G146" i="7"/>
  <c r="G131" i="7"/>
  <c r="F111" i="7"/>
  <c r="D148" i="7"/>
  <c r="D104" i="7"/>
  <c r="G46" i="7"/>
  <c r="F37" i="7"/>
  <c r="G37" i="7"/>
  <c r="F17" i="7"/>
  <c r="F10" i="7"/>
  <c r="G17" i="7"/>
  <c r="F92" i="7"/>
  <c r="G10" i="7"/>
  <c r="F103" i="7"/>
  <c r="G73" i="7"/>
  <c r="F73" i="7"/>
  <c r="G57" i="7"/>
  <c r="F57" i="7"/>
  <c r="F46" i="7"/>
  <c r="F30" i="7"/>
  <c r="G30" i="7"/>
  <c r="E59" i="7"/>
  <c r="D59" i="7"/>
  <c r="E151" i="7" l="1"/>
  <c r="D151" i="7"/>
  <c r="D152" i="7" l="1"/>
</calcChain>
</file>

<file path=xl/sharedStrings.xml><?xml version="1.0" encoding="utf-8"?>
<sst xmlns="http://schemas.openxmlformats.org/spreadsheetml/2006/main" count="252" uniqueCount="145">
  <si>
    <t>No</t>
  </si>
  <si>
    <t>Yes</t>
  </si>
  <si>
    <t>TOTAL</t>
  </si>
  <si>
    <t>Yes/ No</t>
  </si>
  <si>
    <t>N/A</t>
  </si>
  <si>
    <t>STAFF</t>
  </si>
  <si>
    <t>Score</t>
  </si>
  <si>
    <t>AMBIENCE</t>
  </si>
  <si>
    <t>High</t>
  </si>
  <si>
    <t>Average</t>
  </si>
  <si>
    <t>Low</t>
  </si>
  <si>
    <t>None</t>
  </si>
  <si>
    <t>Available</t>
  </si>
  <si>
    <t>Not Available</t>
  </si>
  <si>
    <t>Cash Withdrawal</t>
  </si>
  <si>
    <t>Cash Deposit</t>
  </si>
  <si>
    <t>Cheque Withdrawal</t>
  </si>
  <si>
    <t>Balance Enquiry</t>
  </si>
  <si>
    <t>Account Statement</t>
  </si>
  <si>
    <t>Wema Direct</t>
  </si>
  <si>
    <t>Funds Transfer</t>
  </si>
  <si>
    <t>Others</t>
  </si>
  <si>
    <t>Bank Draft</t>
  </si>
  <si>
    <t>PROCESS</t>
  </si>
  <si>
    <t>OVERALL PERCENTAGE SCORE</t>
  </si>
  <si>
    <t>BRANCH ACCESSIBILITY/VISIBLITY</t>
  </si>
  <si>
    <t>Is the branch easily accessible?</t>
  </si>
  <si>
    <t>Is the corporate signage present and visible?</t>
  </si>
  <si>
    <t>CAR PARK</t>
  </si>
  <si>
    <t>Is there a car park at the branch?</t>
  </si>
  <si>
    <t>Is the car park clearly marked for customers?</t>
  </si>
  <si>
    <t>Is the car park easily accessible and spacious?</t>
  </si>
  <si>
    <t>Is there a security officer present at the car park to direct traffic flow?</t>
  </si>
  <si>
    <t>Is the car park clean and tidy?</t>
  </si>
  <si>
    <t>EXTERNAL ENVIRONMENT</t>
  </si>
  <si>
    <t>FACILITIES</t>
  </si>
  <si>
    <t>Safety Lockers</t>
  </si>
  <si>
    <t>Are there safety lockers provided for customers'?</t>
  </si>
  <si>
    <t>Are there a minimum  of 8 and maximum of 12 in number?</t>
  </si>
  <si>
    <t>Are they in good condition, well numbered with keys?</t>
  </si>
  <si>
    <t>Are they neatly painted</t>
  </si>
  <si>
    <t>BANKING HALL</t>
  </si>
  <si>
    <t>Is the banking hall clean and litter free?</t>
  </si>
  <si>
    <t>Is the Interior Layout of the banking hall excellent?</t>
  </si>
  <si>
    <t>Is the banking hall well illuminated?</t>
  </si>
  <si>
    <t>Are there directional signages within the banking hall?</t>
  </si>
  <si>
    <t>Are brochure/flyer visibly dispayed and properly arranged in the dispensers?</t>
  </si>
  <si>
    <t>Are the cooling systems effective?</t>
  </si>
  <si>
    <t>Are cables neatly and properly trunked?</t>
  </si>
  <si>
    <t>RESTROOM</t>
  </si>
  <si>
    <t>Is there any restroom available to customers?</t>
  </si>
  <si>
    <t>Is there a directional signage to the restroom?</t>
  </si>
  <si>
    <t>Are the floors, urinals, sinks, mirrors and fixtures clean?</t>
  </si>
  <si>
    <t>Is the Water System functional?</t>
  </si>
  <si>
    <t>Is the restroom in good condition?</t>
  </si>
  <si>
    <t>Is there a functional hand drier available for customers?</t>
  </si>
  <si>
    <t>Is the toilet properly fragranced?</t>
  </si>
  <si>
    <t>Did the teller welcome you?</t>
  </si>
  <si>
    <t>Are the security officers professionally dressed and fully kitted?</t>
  </si>
  <si>
    <t>Are they welcoming and courteous?</t>
  </si>
  <si>
    <t>Do they appear alert?</t>
  </si>
  <si>
    <t>Do they show the willingness to assist you where required?</t>
  </si>
  <si>
    <t>Did you leave the branch without soliciting for tips?</t>
  </si>
  <si>
    <t>Did the security guard say ''Goodbye or Thank you'' on your way out"</t>
  </si>
  <si>
    <t>Is the teller neat and professionally dressed (agreed colours)</t>
  </si>
  <si>
    <t>Is the teller putting on his/her Id card/Lapel pin?</t>
  </si>
  <si>
    <t>Did the teller display good attitude during the transaction?</t>
  </si>
  <si>
    <t>Is the teller un-distracted by food,phone call or chat?</t>
  </si>
  <si>
    <t>Did the teller maintain eye contact throughout the transaction?</t>
  </si>
  <si>
    <t>Did the CSO welcome you in a friendly manner and willing to go extra mile in assisting you?</t>
  </si>
  <si>
    <t>Is the CSO neat and professionally dressed (agreed colours)</t>
  </si>
  <si>
    <t>Is the CSO putting on his/her Id card/Lapel pin?</t>
  </si>
  <si>
    <t>Did the CSO display good attitude towards you during the enquiry process?</t>
  </si>
  <si>
    <t>Is the CSO un-distracted by food,phone call or chat?</t>
  </si>
  <si>
    <t>Did the CSO maintain eye contact throughout the enquiry?</t>
  </si>
  <si>
    <t>Is the CSO knowledgeable of the bank's product offerings and able to answer questions posed?</t>
  </si>
  <si>
    <t>Is the marketer neat and professionally dressed (agreed colours)</t>
  </si>
  <si>
    <t>Is the marketer putting on his/her Id card/Lapel pin?</t>
  </si>
  <si>
    <t>Did the marketer display good attitude towards you during the enquiry process?</t>
  </si>
  <si>
    <t>Is the marketer un-distracted by food,phone call or chat?</t>
  </si>
  <si>
    <t>Did the marketer maintain eye contact throughout the enquiry?</t>
  </si>
  <si>
    <t>Is the marketer knowledgeable of the bank's product offerings and able to answer questions posed?</t>
  </si>
  <si>
    <t>Did the marketer make efforts to close the sale of the bank's product?</t>
  </si>
  <si>
    <t>Did the marketer collect your contact details for follow up?</t>
  </si>
  <si>
    <t>Is the entrance gate neat without any dirty patches and peeled paints?</t>
  </si>
  <si>
    <t>Is the branch's façade and environment clean and litter free?</t>
  </si>
  <si>
    <t>Are there flowers present in the branch?</t>
  </si>
  <si>
    <t>Are the flowers neat and well tended?</t>
  </si>
  <si>
    <t>Is the branch's building neat and well painted?</t>
  </si>
  <si>
    <t>Is the ATM environment clean and litter free?</t>
  </si>
  <si>
    <t>Is there a waste basket present at the ATM area?</t>
  </si>
  <si>
    <t>Do they adhere to the use of approved stickers on the ATM?</t>
  </si>
  <si>
    <t>Is there an ATM signage at the branch?</t>
  </si>
  <si>
    <t>Is there any support contact numbers displayed beside the ATM?</t>
  </si>
  <si>
    <t>Is there a carpet provided by the dead man door?</t>
  </si>
  <si>
    <t xml:space="preserve">Are transaction receipts available at the ATM Teller point? </t>
  </si>
  <si>
    <t>Turn Around Time</t>
  </si>
  <si>
    <t>Is the Time Spent With the Teller &lt;=5 minutes?</t>
  </si>
  <si>
    <t>Crowd control</t>
  </si>
  <si>
    <t>Are queue guides available for customers'?</t>
  </si>
  <si>
    <t>Is shop floor manager present in the banking hall?</t>
  </si>
  <si>
    <t>Are there a minimum of 3 waiting seats at the branch?</t>
  </si>
  <si>
    <t>Is there a VPN line available at the branch and is it functional?</t>
  </si>
  <si>
    <t>Are the waiting seats in good condition?</t>
  </si>
  <si>
    <t>Did the marketer welcome you in a friendly manner and willing to go extra mile in assisting you?</t>
  </si>
  <si>
    <t>Did the teller detect the error made on the slip?</t>
  </si>
  <si>
    <t>Are toiletries available for customers? (tissue, hand wash, airfreshener)</t>
  </si>
  <si>
    <t>Max Obtainable</t>
  </si>
  <si>
    <t>Excellent</t>
  </si>
  <si>
    <t>Good</t>
  </si>
  <si>
    <t>Fair</t>
  </si>
  <si>
    <t>ATM</t>
  </si>
  <si>
    <t>Is there an ATM present at the branch?</t>
  </si>
  <si>
    <t>Is the ATM functional?</t>
  </si>
  <si>
    <t>Are the following products services available on the ATM?</t>
  </si>
  <si>
    <t>Is the ATM site equipped with the following security features:</t>
  </si>
  <si>
    <t>a.)Adequacy lighting?</t>
  </si>
  <si>
    <t>b.)Is the privacy of the user at the ATM ensured?(confidentiality booths,projected panels,etc</t>
  </si>
  <si>
    <t>Was the ATM able to dispense cash at the time of the visit?</t>
  </si>
  <si>
    <t>Did the teller ask the customer to correct the error and sign?</t>
  </si>
  <si>
    <r>
      <t xml:space="preserve">Rate the </t>
    </r>
    <r>
      <rPr>
        <b/>
        <u/>
        <sz val="12"/>
        <rFont val="Calibri"/>
        <family val="2"/>
        <scheme val="minor"/>
      </rPr>
      <t>waiting time</t>
    </r>
  </si>
  <si>
    <t>Is there a waste paper basket in the restroom?</t>
  </si>
  <si>
    <t>Is the Time Spent Waiting at the teller point &lt;=10 minutes?</t>
  </si>
  <si>
    <t>a.)Checking of account balance</t>
  </si>
  <si>
    <t>b.)Change of PIN</t>
  </si>
  <si>
    <t>c.)Funds  transfers</t>
  </si>
  <si>
    <t>d.)Bills payment processing</t>
  </si>
  <si>
    <t>e.)Cash withdrawals</t>
  </si>
  <si>
    <t>Is social distancing observed among customer service officers (2 meters)?</t>
  </si>
  <si>
    <t>Are customers in the Banking hall engaged and advised to migrate to digital channels?</t>
  </si>
  <si>
    <t>Are customer service officers wearing face masks appropriately?</t>
  </si>
  <si>
    <t>Do the customer service officers have a visible hand sanitizer on their desks?</t>
  </si>
  <si>
    <t>Is social distancing observed among other members of staff (2 meters)?</t>
  </si>
  <si>
    <t>Are other members of staff wearing face masks appropriately?</t>
  </si>
  <si>
    <t>Do other members of staff have a visible hand sanitizer on their desks?</t>
  </si>
  <si>
    <t>Is social distancing observed among the Marketers (2 meters)?</t>
  </si>
  <si>
    <t>Do the Marketers have a visible hand sanitizer on their desks?</t>
  </si>
  <si>
    <t>Is there hand sanitizer available at the ATM?</t>
  </si>
  <si>
    <t>Did they perform a temperature check?</t>
  </si>
  <si>
    <t>Did they provide you with a hand sanitizer?</t>
  </si>
  <si>
    <t>Security Officers:</t>
  </si>
  <si>
    <t>STAFFS</t>
  </si>
  <si>
    <t>Customer Service Officer:</t>
  </si>
  <si>
    <t>Teller:</t>
  </si>
  <si>
    <t>Marketer: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</si>
</sst>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3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8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2"/>
      <name val="Calibri"/>
      <family val="2"/>
      <scheme val="minor"/>
    </font>
    <font>
      <b/>
      <sz val="18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i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6EFCE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FFFF00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theme="1"/>
      </top>
      <bottom style="medium">
        <color indexed="64"/>
      </bottom>
      <diagonal/>
    </border>
    <border>
      <left style="medium">
        <color theme="1"/>
      </left>
      <right/>
      <top/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medium">
        <color indexed="64"/>
      </top>
      <bottom style="medium">
        <color indexed="64"/>
      </bottom>
      <diagonal/>
    </border>
    <border>
      <left style="medium">
        <color theme="1"/>
      </left>
      <right/>
      <top style="medium">
        <color indexed="64"/>
      </top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 style="medium">
        <color indexed="64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theme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theme="1"/>
      </right>
      <top style="medium">
        <color theme="1"/>
      </top>
      <bottom/>
      <diagonal/>
    </border>
    <border>
      <left/>
      <right style="medium">
        <color indexed="64"/>
      </right>
      <top style="medium">
        <color theme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theme="1"/>
      </right>
      <top style="medium">
        <color theme="1"/>
      </top>
      <bottom/>
      <diagonal/>
    </border>
    <border>
      <left style="medium">
        <color indexed="64"/>
      </left>
      <right style="medium">
        <color theme="1"/>
      </right>
      <top/>
      <bottom/>
      <diagonal/>
    </border>
    <border>
      <left style="medium">
        <color indexed="64"/>
      </left>
      <right/>
      <top/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/>
      <diagonal/>
    </border>
    <border>
      <left/>
      <right style="medium">
        <color indexed="64"/>
      </right>
      <top/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medium">
        <color theme="1"/>
      </bottom>
      <diagonal/>
    </border>
    <border>
      <left/>
      <right style="medium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9" fontId="2" fillId="0" borderId="0" applyFont="0" applyFill="0" applyBorder="0" applyAlignment="0" applyProtection="0"/>
    <xf numFmtId="0" fontId="1" fillId="0" borderId="0"/>
    <xf numFmtId="0" fontId="16" fillId="4" borderId="0" applyNumberFormat="0" applyBorder="0" applyAlignment="0" applyProtection="0"/>
  </cellStyleXfs>
  <cellXfs count="192">
    <xf numFmtId="0" fontId="0" fillId="0" borderId="0" xfId="0"/>
    <xf numFmtId="0" fontId="3" fillId="0" borderId="1" xfId="0" applyFont="1" applyFill="1" applyBorder="1" applyAlignment="1">
      <alignment wrapText="1"/>
    </xf>
    <xf numFmtId="0" fontId="6" fillId="0" borderId="0" xfId="0" applyFont="1" applyBorder="1"/>
    <xf numFmtId="0" fontId="0" fillId="2" borderId="10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 wrapText="1"/>
    </xf>
    <xf numFmtId="0" fontId="10" fillId="2" borderId="0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14" fillId="2" borderId="0" xfId="0" applyFont="1" applyFill="1" applyBorder="1" applyAlignment="1">
      <alignment horizontal="center"/>
    </xf>
    <xf numFmtId="0" fontId="14" fillId="2" borderId="0" xfId="0" applyFont="1" applyFill="1" applyBorder="1" applyAlignment="1" applyProtection="1">
      <alignment horizontal="center"/>
      <protection hidden="1"/>
    </xf>
    <xf numFmtId="0" fontId="14" fillId="2" borderId="21" xfId="0" applyFont="1" applyFill="1" applyBorder="1" applyAlignment="1" applyProtection="1">
      <alignment horizontal="center"/>
      <protection hidden="1"/>
    </xf>
    <xf numFmtId="0" fontId="14" fillId="2" borderId="22" xfId="0" applyFont="1" applyFill="1" applyBorder="1" applyAlignment="1" applyProtection="1">
      <alignment horizontal="center"/>
      <protection hidden="1"/>
    </xf>
    <xf numFmtId="0" fontId="14" fillId="2" borderId="5" xfId="0" applyFont="1" applyFill="1" applyBorder="1" applyAlignment="1" applyProtection="1">
      <alignment horizontal="center"/>
      <protection hidden="1"/>
    </xf>
    <xf numFmtId="0" fontId="14" fillId="2" borderId="6" xfId="0" applyFont="1" applyFill="1" applyBorder="1" applyAlignment="1" applyProtection="1">
      <alignment horizontal="center"/>
      <protection hidden="1"/>
    </xf>
    <xf numFmtId="0" fontId="14" fillId="2" borderId="24" xfId="0" applyFont="1" applyFill="1" applyBorder="1" applyAlignment="1" applyProtection="1">
      <alignment horizontal="center"/>
      <protection hidden="1"/>
    </xf>
    <xf numFmtId="0" fontId="14" fillId="2" borderId="8" xfId="0" applyFont="1" applyFill="1" applyBorder="1" applyAlignment="1" applyProtection="1">
      <alignment horizontal="center"/>
      <protection hidden="1"/>
    </xf>
    <xf numFmtId="0" fontId="10" fillId="2" borderId="0" xfId="0" applyFont="1" applyFill="1" applyBorder="1" applyAlignment="1" applyProtection="1">
      <alignment horizontal="center"/>
      <protection hidden="1"/>
    </xf>
    <xf numFmtId="0" fontId="14" fillId="2" borderId="5" xfId="0" applyFont="1" applyFill="1" applyBorder="1" applyAlignment="1">
      <alignment horizontal="center"/>
    </xf>
    <xf numFmtId="0" fontId="14" fillId="2" borderId="24" xfId="0" applyFont="1" applyFill="1" applyBorder="1" applyAlignment="1">
      <alignment horizontal="center"/>
    </xf>
    <xf numFmtId="0" fontId="14" fillId="2" borderId="21" xfId="0" applyFont="1" applyFill="1" applyBorder="1" applyAlignment="1">
      <alignment horizontal="center"/>
    </xf>
    <xf numFmtId="0" fontId="0" fillId="2" borderId="10" xfId="0" applyFont="1" applyFill="1" applyBorder="1"/>
    <xf numFmtId="0" fontId="9" fillId="2" borderId="0" xfId="0" applyFont="1" applyFill="1" applyBorder="1"/>
    <xf numFmtId="0" fontId="12" fillId="2" borderId="0" xfId="0" applyFont="1" applyFill="1" applyBorder="1"/>
    <xf numFmtId="0" fontId="12" fillId="2" borderId="0" xfId="0" applyFont="1" applyFill="1" applyBorder="1" applyAlignment="1"/>
    <xf numFmtId="0" fontId="0" fillId="0" borderId="23" xfId="0" applyFont="1" applyFill="1" applyBorder="1"/>
    <xf numFmtId="0" fontId="0" fillId="2" borderId="10" xfId="0" applyFont="1" applyFill="1" applyBorder="1" applyAlignment="1">
      <alignment wrapText="1"/>
    </xf>
    <xf numFmtId="0" fontId="9" fillId="2" borderId="0" xfId="0" applyFont="1" applyFill="1" applyBorder="1" applyAlignment="1">
      <alignment horizontal="right"/>
    </xf>
    <xf numFmtId="0" fontId="0" fillId="0" borderId="27" xfId="0" applyFont="1" applyFill="1" applyBorder="1"/>
    <xf numFmtId="0" fontId="0" fillId="0" borderId="7" xfId="0" applyFont="1" applyFill="1" applyBorder="1"/>
    <xf numFmtId="0" fontId="14" fillId="2" borderId="3" xfId="0" applyFont="1" applyFill="1" applyBorder="1" applyAlignment="1">
      <alignment horizontal="center"/>
    </xf>
    <xf numFmtId="0" fontId="14" fillId="2" borderId="3" xfId="0" applyFont="1" applyFill="1" applyBorder="1" applyAlignment="1" applyProtection="1">
      <alignment horizontal="center"/>
      <protection hidden="1"/>
    </xf>
    <xf numFmtId="0" fontId="0" fillId="2" borderId="0" xfId="0" applyFont="1" applyFill="1" applyBorder="1" applyAlignment="1">
      <alignment horizontal="center" wrapText="1"/>
    </xf>
    <xf numFmtId="0" fontId="0" fillId="3" borderId="21" xfId="0" applyFont="1" applyFill="1" applyBorder="1" applyAlignment="1">
      <alignment horizontal="center" wrapText="1"/>
    </xf>
    <xf numFmtId="0" fontId="0" fillId="3" borderId="22" xfId="0" applyFont="1" applyFill="1" applyBorder="1" applyAlignment="1">
      <alignment horizontal="center" wrapText="1"/>
    </xf>
    <xf numFmtId="0" fontId="10" fillId="2" borderId="10" xfId="0" applyFont="1" applyFill="1" applyBorder="1" applyAlignment="1">
      <alignment horizontal="center"/>
    </xf>
    <xf numFmtId="0" fontId="10" fillId="2" borderId="11" xfId="0" applyFont="1" applyFill="1" applyBorder="1" applyAlignment="1">
      <alignment horizontal="center"/>
    </xf>
    <xf numFmtId="0" fontId="11" fillId="2" borderId="26" xfId="0" applyFont="1" applyFill="1" applyBorder="1" applyAlignment="1"/>
    <xf numFmtId="0" fontId="14" fillId="2" borderId="36" xfId="0" applyFont="1" applyFill="1" applyBorder="1" applyAlignment="1">
      <alignment horizontal="center"/>
    </xf>
    <xf numFmtId="0" fontId="5" fillId="0" borderId="0" xfId="0" applyFont="1" applyFill="1" applyBorder="1"/>
    <xf numFmtId="0" fontId="12" fillId="2" borderId="39" xfId="0" applyFont="1" applyFill="1" applyBorder="1"/>
    <xf numFmtId="0" fontId="0" fillId="2" borderId="39" xfId="0" applyFont="1" applyFill="1" applyBorder="1"/>
    <xf numFmtId="0" fontId="0" fillId="2" borderId="39" xfId="0" applyFont="1" applyFill="1" applyBorder="1" applyAlignment="1">
      <alignment wrapText="1"/>
    </xf>
    <xf numFmtId="0" fontId="0" fillId="2" borderId="40" xfId="0" applyFont="1" applyFill="1" applyBorder="1" applyAlignment="1">
      <alignment wrapText="1"/>
    </xf>
    <xf numFmtId="0" fontId="0" fillId="2" borderId="41" xfId="0" applyFont="1" applyFill="1" applyBorder="1" applyAlignment="1">
      <alignment horizontal="center"/>
    </xf>
    <xf numFmtId="0" fontId="0" fillId="2" borderId="41" xfId="0" applyFont="1" applyFill="1" applyBorder="1" applyAlignment="1">
      <alignment horizontal="center" wrapText="1"/>
    </xf>
    <xf numFmtId="0" fontId="14" fillId="2" borderId="33" xfId="0" applyFont="1" applyFill="1" applyBorder="1" applyAlignment="1">
      <alignment horizontal="center"/>
    </xf>
    <xf numFmtId="0" fontId="10" fillId="2" borderId="18" xfId="0" applyFont="1" applyFill="1" applyBorder="1" applyAlignment="1">
      <alignment horizontal="center"/>
    </xf>
    <xf numFmtId="0" fontId="14" fillId="2" borderId="36" xfId="0" applyFont="1" applyFill="1" applyBorder="1" applyAlignment="1" applyProtection="1">
      <alignment horizontal="center"/>
      <protection hidden="1"/>
    </xf>
    <xf numFmtId="0" fontId="0" fillId="2" borderId="0" xfId="0" applyFont="1" applyFill="1" applyBorder="1" applyAlignment="1">
      <alignment wrapText="1"/>
    </xf>
    <xf numFmtId="0" fontId="0" fillId="2" borderId="0" xfId="0" applyFont="1" applyFill="1" applyBorder="1"/>
    <xf numFmtId="0" fontId="14" fillId="2" borderId="20" xfId="0" applyFont="1" applyFill="1" applyBorder="1" applyAlignment="1" applyProtection="1">
      <alignment horizontal="center"/>
      <protection hidden="1"/>
    </xf>
    <xf numFmtId="0" fontId="10" fillId="5" borderId="38" xfId="0" applyFont="1" applyFill="1" applyBorder="1" applyAlignment="1" applyProtection="1">
      <alignment horizontal="center"/>
      <protection hidden="1"/>
    </xf>
    <xf numFmtId="0" fontId="5" fillId="0" borderId="48" xfId="0" applyFont="1" applyFill="1" applyBorder="1"/>
    <xf numFmtId="0" fontId="0" fillId="0" borderId="51" xfId="0" applyFont="1" applyFill="1" applyBorder="1"/>
    <xf numFmtId="0" fontId="5" fillId="0" borderId="52" xfId="0" applyFont="1" applyBorder="1"/>
    <xf numFmtId="0" fontId="5" fillId="0" borderId="53" xfId="0" applyFont="1" applyBorder="1"/>
    <xf numFmtId="0" fontId="19" fillId="2" borderId="51" xfId="0" applyFont="1" applyFill="1" applyBorder="1" applyAlignment="1" applyProtection="1">
      <alignment horizontal="left" vertical="top"/>
    </xf>
    <xf numFmtId="0" fontId="19" fillId="2" borderId="7" xfId="0" applyFont="1" applyFill="1" applyBorder="1" applyAlignment="1" applyProtection="1">
      <alignment horizontal="left" vertical="top"/>
    </xf>
    <xf numFmtId="0" fontId="19" fillId="2" borderId="23" xfId="0" applyFont="1" applyFill="1" applyBorder="1" applyAlignment="1" applyProtection="1">
      <alignment horizontal="left" vertical="top"/>
    </xf>
    <xf numFmtId="0" fontId="11" fillId="2" borderId="17" xfId="0" applyFont="1" applyFill="1" applyBorder="1" applyAlignment="1"/>
    <xf numFmtId="0" fontId="10" fillId="2" borderId="32" xfId="0" applyFont="1" applyFill="1" applyBorder="1" applyAlignment="1">
      <alignment horizontal="center"/>
    </xf>
    <xf numFmtId="0" fontId="10" fillId="2" borderId="13" xfId="0" applyFont="1" applyFill="1" applyBorder="1" applyAlignment="1">
      <alignment horizontal="center"/>
    </xf>
    <xf numFmtId="0" fontId="17" fillId="6" borderId="44" xfId="0" applyFont="1" applyFill="1" applyBorder="1" applyAlignment="1" applyProtection="1">
      <alignment horizontal="center"/>
      <protection hidden="1"/>
    </xf>
    <xf numFmtId="0" fontId="8" fillId="2" borderId="14" xfId="0" applyFont="1" applyFill="1" applyBorder="1" applyAlignment="1">
      <alignment horizontal="center"/>
    </xf>
    <xf numFmtId="0" fontId="0" fillId="2" borderId="26" xfId="0" applyFont="1" applyFill="1" applyBorder="1"/>
    <xf numFmtId="0" fontId="0" fillId="2" borderId="15" xfId="0" applyFont="1" applyFill="1" applyBorder="1"/>
    <xf numFmtId="0" fontId="21" fillId="2" borderId="0" xfId="0" applyFont="1" applyFill="1" applyBorder="1"/>
    <xf numFmtId="0" fontId="0" fillId="2" borderId="14" xfId="0" applyFont="1" applyFill="1" applyBorder="1"/>
    <xf numFmtId="0" fontId="5" fillId="2" borderId="0" xfId="0" applyFont="1" applyFill="1" applyBorder="1"/>
    <xf numFmtId="0" fontId="4" fillId="2" borderId="0" xfId="0" applyFont="1" applyFill="1" applyBorder="1"/>
    <xf numFmtId="0" fontId="23" fillId="2" borderId="51" xfId="0" applyFont="1" applyFill="1" applyBorder="1" applyProtection="1"/>
    <xf numFmtId="0" fontId="23" fillId="2" borderId="7" xfId="0" applyFont="1" applyFill="1" applyBorder="1" applyProtection="1"/>
    <xf numFmtId="0" fontId="24" fillId="2" borderId="2" xfId="0" applyFont="1" applyFill="1" applyBorder="1"/>
    <xf numFmtId="0" fontId="23" fillId="2" borderId="23" xfId="0" applyFont="1" applyFill="1" applyBorder="1" applyProtection="1"/>
    <xf numFmtId="0" fontId="9" fillId="2" borderId="14" xfId="0" applyFont="1" applyFill="1" applyBorder="1"/>
    <xf numFmtId="0" fontId="9" fillId="2" borderId="10" xfId="0" applyFont="1" applyFill="1" applyBorder="1" applyAlignment="1"/>
    <xf numFmtId="0" fontId="9" fillId="2" borderId="11" xfId="0" applyFont="1" applyFill="1" applyBorder="1" applyAlignment="1"/>
    <xf numFmtId="0" fontId="12" fillId="2" borderId="14" xfId="0" applyFont="1" applyFill="1" applyBorder="1"/>
    <xf numFmtId="0" fontId="19" fillId="2" borderId="7" xfId="0" applyFont="1" applyFill="1" applyBorder="1" applyAlignment="1" applyProtection="1">
      <alignment horizontal="left"/>
    </xf>
    <xf numFmtId="0" fontId="25" fillId="2" borderId="0" xfId="0" applyFont="1" applyFill="1" applyBorder="1"/>
    <xf numFmtId="0" fontId="19" fillId="2" borderId="51" xfId="0" applyFont="1" applyFill="1" applyBorder="1" applyAlignment="1" applyProtection="1">
      <alignment horizontal="left"/>
    </xf>
    <xf numFmtId="0" fontId="19" fillId="2" borderId="7" xfId="0" applyFont="1" applyFill="1" applyBorder="1" applyAlignment="1" applyProtection="1">
      <alignment horizontal="left" wrapText="1"/>
    </xf>
    <xf numFmtId="0" fontId="19" fillId="2" borderId="23" xfId="0" applyFont="1" applyFill="1" applyBorder="1" applyAlignment="1" applyProtection="1">
      <alignment horizontal="left"/>
    </xf>
    <xf numFmtId="0" fontId="24" fillId="2" borderId="0" xfId="0" applyFont="1" applyFill="1" applyBorder="1"/>
    <xf numFmtId="0" fontId="9" fillId="2" borderId="35" xfId="0" applyFont="1" applyFill="1" applyBorder="1" applyAlignment="1">
      <alignment horizontal="right"/>
    </xf>
    <xf numFmtId="0" fontId="0" fillId="2" borderId="16" xfId="0" applyFont="1" applyFill="1" applyBorder="1"/>
    <xf numFmtId="0" fontId="4" fillId="2" borderId="0" xfId="0" applyFont="1" applyFill="1" applyBorder="1" applyAlignment="1">
      <alignment wrapText="1"/>
    </xf>
    <xf numFmtId="0" fontId="12" fillId="2" borderId="16" xfId="0" applyFont="1" applyFill="1" applyBorder="1"/>
    <xf numFmtId="0" fontId="11" fillId="2" borderId="5" xfId="0" applyFont="1" applyFill="1" applyBorder="1" applyProtection="1"/>
    <xf numFmtId="0" fontId="19" fillId="2" borderId="5" xfId="0" applyFont="1" applyFill="1" applyBorder="1" applyAlignment="1" applyProtection="1"/>
    <xf numFmtId="0" fontId="11" fillId="2" borderId="5" xfId="0" applyFont="1" applyFill="1" applyBorder="1" applyAlignment="1" applyProtection="1"/>
    <xf numFmtId="0" fontId="0" fillId="2" borderId="15" xfId="0" applyFont="1" applyFill="1" applyBorder="1" applyAlignment="1">
      <alignment wrapText="1"/>
    </xf>
    <xf numFmtId="0" fontId="11" fillId="2" borderId="36" xfId="0" applyFont="1" applyFill="1" applyBorder="1" applyAlignment="1" applyProtection="1"/>
    <xf numFmtId="0" fontId="19" fillId="2" borderId="51" xfId="0" applyFont="1" applyFill="1" applyBorder="1" applyProtection="1"/>
    <xf numFmtId="0" fontId="19" fillId="2" borderId="7" xfId="0" applyFont="1" applyFill="1" applyBorder="1" applyProtection="1"/>
    <xf numFmtId="0" fontId="19" fillId="2" borderId="27" xfId="0" applyFont="1" applyFill="1" applyBorder="1" applyProtection="1"/>
    <xf numFmtId="0" fontId="11" fillId="2" borderId="56" xfId="0" applyFont="1" applyFill="1" applyBorder="1" applyProtection="1"/>
    <xf numFmtId="0" fontId="19" fillId="2" borderId="0" xfId="0" applyFont="1" applyFill="1" applyBorder="1" applyAlignment="1" applyProtection="1">
      <alignment horizontal="left" vertical="top"/>
    </xf>
    <xf numFmtId="0" fontId="12" fillId="2" borderId="31" xfId="0" applyFont="1" applyFill="1" applyBorder="1"/>
    <xf numFmtId="0" fontId="30" fillId="2" borderId="7" xfId="3" applyFont="1" applyFill="1" applyBorder="1" applyProtection="1"/>
    <xf numFmtId="0" fontId="12" fillId="2" borderId="14" xfId="0" applyFont="1" applyFill="1" applyBorder="1" applyAlignment="1">
      <alignment horizontal="center"/>
    </xf>
    <xf numFmtId="0" fontId="22" fillId="2" borderId="29" xfId="0" applyFont="1" applyFill="1" applyBorder="1" applyAlignment="1"/>
    <xf numFmtId="0" fontId="22" fillId="2" borderId="32" xfId="0" applyFont="1" applyFill="1" applyBorder="1" applyAlignment="1"/>
    <xf numFmtId="0" fontId="22" fillId="2" borderId="14" xfId="0" applyFont="1" applyFill="1" applyBorder="1" applyAlignment="1">
      <alignment horizontal="center"/>
    </xf>
    <xf numFmtId="0" fontId="22" fillId="2" borderId="54" xfId="0" applyFont="1" applyFill="1" applyBorder="1"/>
    <xf numFmtId="0" fontId="4" fillId="2" borderId="55" xfId="0" applyFont="1" applyFill="1" applyBorder="1" applyAlignment="1" applyProtection="1">
      <alignment horizontal="center"/>
      <protection hidden="1"/>
    </xf>
    <xf numFmtId="0" fontId="12" fillId="2" borderId="41" xfId="0" applyFont="1" applyFill="1" applyBorder="1" applyAlignment="1"/>
    <xf numFmtId="0" fontId="0" fillId="2" borderId="11" xfId="0" applyFont="1" applyFill="1" applyBorder="1" applyAlignment="1">
      <alignment horizontal="center" wrapText="1"/>
    </xf>
    <xf numFmtId="0" fontId="10" fillId="2" borderId="15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wrapText="1"/>
    </xf>
    <xf numFmtId="0" fontId="14" fillId="2" borderId="15" xfId="0" applyFont="1" applyFill="1" applyBorder="1" applyAlignment="1" applyProtection="1">
      <alignment horizontal="center"/>
      <protection hidden="1"/>
    </xf>
    <xf numFmtId="0" fontId="9" fillId="2" borderId="63" xfId="0" applyFont="1" applyFill="1" applyBorder="1"/>
    <xf numFmtId="0" fontId="9" fillId="2" borderId="62" xfId="0" applyFont="1" applyFill="1" applyBorder="1"/>
    <xf numFmtId="0" fontId="12" fillId="2" borderId="63" xfId="0" applyFont="1" applyFill="1" applyBorder="1"/>
    <xf numFmtId="0" fontId="12" fillId="2" borderId="62" xfId="0" applyFont="1" applyFill="1" applyBorder="1"/>
    <xf numFmtId="0" fontId="14" fillId="2" borderId="7" xfId="0" applyFont="1" applyFill="1" applyBorder="1" applyAlignment="1" applyProtection="1">
      <alignment horizontal="center"/>
      <protection hidden="1"/>
    </xf>
    <xf numFmtId="0" fontId="14" fillId="2" borderId="15" xfId="0" applyFont="1" applyFill="1" applyBorder="1" applyAlignment="1">
      <alignment horizontal="center"/>
    </xf>
    <xf numFmtId="0" fontId="10" fillId="2" borderId="15" xfId="0" applyFont="1" applyFill="1" applyBorder="1" applyAlignment="1" applyProtection="1">
      <alignment horizontal="center"/>
      <protection hidden="1"/>
    </xf>
    <xf numFmtId="0" fontId="12" fillId="2" borderId="62" xfId="0" applyFont="1" applyFill="1" applyBorder="1" applyAlignment="1"/>
    <xf numFmtId="0" fontId="12" fillId="2" borderId="64" xfId="0" applyFont="1" applyFill="1" applyBorder="1" applyAlignment="1"/>
    <xf numFmtId="0" fontId="9" fillId="2" borderId="60" xfId="0" applyFont="1" applyFill="1" applyBorder="1" applyAlignment="1">
      <alignment horizontal="right"/>
    </xf>
    <xf numFmtId="0" fontId="17" fillId="6" borderId="66" xfId="0" applyFont="1" applyFill="1" applyBorder="1" applyAlignment="1" applyProtection="1">
      <alignment horizontal="center"/>
      <protection hidden="1"/>
    </xf>
    <xf numFmtId="0" fontId="12" fillId="2" borderId="14" xfId="0" applyFont="1" applyFill="1" applyBorder="1" applyAlignment="1"/>
    <xf numFmtId="0" fontId="9" fillId="2" borderId="60" xfId="0" applyFont="1" applyFill="1" applyBorder="1"/>
    <xf numFmtId="0" fontId="9" fillId="2" borderId="61" xfId="0" applyFont="1" applyFill="1" applyBorder="1"/>
    <xf numFmtId="0" fontId="14" fillId="2" borderId="4" xfId="0" applyFont="1" applyFill="1" applyBorder="1" applyAlignment="1" applyProtection="1">
      <alignment horizontal="center"/>
      <protection hidden="1"/>
    </xf>
    <xf numFmtId="0" fontId="14" fillId="2" borderId="28" xfId="0" applyFont="1" applyFill="1" applyBorder="1" applyAlignment="1" applyProtection="1">
      <alignment horizontal="center"/>
      <protection hidden="1"/>
    </xf>
    <xf numFmtId="0" fontId="14" fillId="2" borderId="49" xfId="0" applyFont="1" applyFill="1" applyBorder="1" applyAlignment="1" applyProtection="1">
      <alignment horizontal="center"/>
      <protection hidden="1"/>
    </xf>
    <xf numFmtId="0" fontId="0" fillId="2" borderId="15" xfId="0" applyFont="1" applyFill="1" applyBorder="1" applyAlignment="1">
      <alignment horizontal="center"/>
    </xf>
    <xf numFmtId="0" fontId="27" fillId="2" borderId="14" xfId="0" applyFont="1" applyFill="1" applyBorder="1" applyAlignment="1"/>
    <xf numFmtId="0" fontId="0" fillId="2" borderId="15" xfId="0" applyFont="1" applyFill="1" applyBorder="1" applyAlignment="1">
      <alignment horizontal="center" wrapText="1"/>
    </xf>
    <xf numFmtId="0" fontId="0" fillId="2" borderId="31" xfId="0" applyFont="1" applyFill="1" applyBorder="1" applyAlignment="1">
      <alignment wrapText="1"/>
    </xf>
    <xf numFmtId="0" fontId="4" fillId="2" borderId="1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/>
    <xf numFmtId="9" fontId="0" fillId="2" borderId="0" xfId="1" applyFont="1" applyFill="1" applyBorder="1"/>
    <xf numFmtId="0" fontId="0" fillId="0" borderId="0" xfId="0" applyFont="1" applyFill="1" applyBorder="1"/>
    <xf numFmtId="0" fontId="14" fillId="2" borderId="67" xfId="0" applyFont="1" applyFill="1" applyBorder="1" applyAlignment="1">
      <alignment horizontal="center"/>
    </xf>
    <xf numFmtId="0" fontId="14" fillId="2" borderId="67" xfId="0" applyFont="1" applyFill="1" applyBorder="1" applyAlignment="1" applyProtection="1">
      <alignment horizontal="center"/>
      <protection hidden="1"/>
    </xf>
    <xf numFmtId="0" fontId="12" fillId="2" borderId="35" xfId="0" applyFont="1" applyFill="1" applyBorder="1" applyAlignment="1">
      <alignment horizontal="center"/>
    </xf>
    <xf numFmtId="0" fontId="14" fillId="2" borderId="69" xfId="0" applyFont="1" applyFill="1" applyBorder="1" applyAlignment="1" applyProtection="1">
      <alignment horizontal="center"/>
      <protection hidden="1"/>
    </xf>
    <xf numFmtId="0" fontId="0" fillId="2" borderId="18" xfId="0" applyFont="1" applyFill="1" applyBorder="1" applyAlignment="1">
      <alignment wrapText="1"/>
    </xf>
    <xf numFmtId="0" fontId="5" fillId="0" borderId="12" xfId="0" applyFont="1" applyBorder="1"/>
    <xf numFmtId="0" fontId="4" fillId="2" borderId="68" xfId="0" applyFont="1" applyFill="1" applyBorder="1" applyAlignment="1">
      <alignment wrapText="1"/>
    </xf>
    <xf numFmtId="0" fontId="0" fillId="2" borderId="70" xfId="0" applyFont="1" applyFill="1" applyBorder="1" applyAlignment="1">
      <alignment wrapText="1"/>
    </xf>
    <xf numFmtId="0" fontId="28" fillId="3" borderId="46" xfId="0" applyFont="1" applyFill="1" applyBorder="1" applyAlignment="1">
      <alignment horizontal="center" wrapText="1"/>
    </xf>
    <xf numFmtId="0" fontId="28" fillId="3" borderId="34" xfId="0" applyFont="1" applyFill="1" applyBorder="1" applyAlignment="1">
      <alignment horizontal="center" wrapText="1"/>
    </xf>
    <xf numFmtId="0" fontId="29" fillId="3" borderId="47" xfId="0" applyFont="1" applyFill="1" applyBorder="1" applyAlignment="1">
      <alignment horizontal="center" wrapText="1"/>
    </xf>
    <xf numFmtId="0" fontId="29" fillId="3" borderId="33" xfId="0" applyFont="1" applyFill="1" applyBorder="1" applyAlignment="1">
      <alignment horizontal="center" wrapText="1"/>
    </xf>
    <xf numFmtId="164" fontId="5" fillId="3" borderId="37" xfId="1" applyNumberFormat="1" applyFont="1" applyFill="1" applyBorder="1" applyAlignment="1">
      <alignment horizontal="center" wrapText="1"/>
    </xf>
    <xf numFmtId="164" fontId="5" fillId="3" borderId="25" xfId="1" applyNumberFormat="1" applyFont="1" applyFill="1" applyBorder="1" applyAlignment="1">
      <alignment horizontal="center" wrapText="1"/>
    </xf>
    <xf numFmtId="0" fontId="8" fillId="2" borderId="35" xfId="0" applyFont="1" applyFill="1" applyBorder="1" applyAlignment="1">
      <alignment horizontal="center"/>
    </xf>
    <xf numFmtId="0" fontId="8" fillId="2" borderId="30" xfId="0" applyFont="1" applyFill="1" applyBorder="1" applyAlignment="1">
      <alignment horizontal="center"/>
    </xf>
    <xf numFmtId="0" fontId="8" fillId="2" borderId="16" xfId="0" applyFont="1" applyFill="1" applyBorder="1" applyAlignment="1">
      <alignment horizontal="center"/>
    </xf>
    <xf numFmtId="0" fontId="18" fillId="6" borderId="65" xfId="0" applyFont="1" applyFill="1" applyBorder="1" applyAlignment="1">
      <alignment horizontal="right"/>
    </xf>
    <xf numFmtId="0" fontId="18" fillId="6" borderId="42" xfId="0" applyFont="1" applyFill="1" applyBorder="1" applyAlignment="1">
      <alignment horizontal="right"/>
    </xf>
    <xf numFmtId="0" fontId="18" fillId="6" borderId="43" xfId="0" applyFont="1" applyFill="1" applyBorder="1" applyAlignment="1">
      <alignment horizontal="right"/>
    </xf>
    <xf numFmtId="0" fontId="12" fillId="2" borderId="60" xfId="0" applyFont="1" applyFill="1" applyBorder="1" applyAlignment="1">
      <alignment horizontal="center"/>
    </xf>
    <xf numFmtId="0" fontId="12" fillId="2" borderId="61" xfId="0" applyFont="1" applyFill="1" applyBorder="1" applyAlignment="1">
      <alignment horizontal="center"/>
    </xf>
    <xf numFmtId="0" fontId="12" fillId="2" borderId="14" xfId="0" applyFont="1" applyFill="1" applyBorder="1" applyAlignment="1">
      <alignment horizontal="center"/>
    </xf>
    <xf numFmtId="0" fontId="12" fillId="2" borderId="62" xfId="0" applyFont="1" applyFill="1" applyBorder="1" applyAlignment="1">
      <alignment horizontal="center"/>
    </xf>
    <xf numFmtId="0" fontId="11" fillId="2" borderId="10" xfId="0" applyFont="1" applyFill="1" applyBorder="1" applyAlignment="1">
      <alignment horizontal="left"/>
    </xf>
    <xf numFmtId="0" fontId="9" fillId="2" borderId="10" xfId="0" applyFont="1" applyFill="1" applyBorder="1" applyAlignment="1">
      <alignment horizontal="left"/>
    </xf>
    <xf numFmtId="0" fontId="9" fillId="2" borderId="11" xfId="0" applyFont="1" applyFill="1" applyBorder="1" applyAlignment="1">
      <alignment horizontal="left"/>
    </xf>
    <xf numFmtId="0" fontId="11" fillId="2" borderId="26" xfId="0" applyFont="1" applyFill="1" applyBorder="1" applyAlignment="1">
      <alignment horizontal="left"/>
    </xf>
    <xf numFmtId="0" fontId="9" fillId="2" borderId="35" xfId="0" applyFont="1" applyFill="1" applyBorder="1" applyAlignment="1">
      <alignment horizontal="center"/>
    </xf>
    <xf numFmtId="0" fontId="9" fillId="2" borderId="30" xfId="0" applyFont="1" applyFill="1" applyBorder="1" applyAlignment="1">
      <alignment horizontal="center"/>
    </xf>
    <xf numFmtId="0" fontId="9" fillId="2" borderId="16" xfId="0" applyFont="1" applyFill="1" applyBorder="1" applyAlignment="1">
      <alignment horizontal="center"/>
    </xf>
    <xf numFmtId="0" fontId="12" fillId="2" borderId="26" xfId="0" applyFont="1" applyFill="1" applyBorder="1" applyAlignment="1">
      <alignment horizontal="center"/>
    </xf>
    <xf numFmtId="0" fontId="12" fillId="2" borderId="31" xfId="0" applyFont="1" applyFill="1" applyBorder="1" applyAlignment="1">
      <alignment horizontal="center"/>
    </xf>
    <xf numFmtId="0" fontId="9" fillId="2" borderId="26" xfId="0" applyFont="1" applyFill="1" applyBorder="1" applyAlignment="1">
      <alignment horizontal="left"/>
    </xf>
    <xf numFmtId="0" fontId="15" fillId="5" borderId="31" xfId="0" applyFont="1" applyFill="1" applyBorder="1" applyAlignment="1">
      <alignment horizontal="right"/>
    </xf>
    <xf numFmtId="0" fontId="15" fillId="5" borderId="50" xfId="0" applyFont="1" applyFill="1" applyBorder="1" applyAlignment="1">
      <alignment horizontal="right"/>
    </xf>
    <xf numFmtId="0" fontId="8" fillId="7" borderId="59" xfId="0" applyFont="1" applyFill="1" applyBorder="1" applyAlignment="1">
      <alignment horizontal="left"/>
    </xf>
    <xf numFmtId="0" fontId="8" fillId="7" borderId="17" xfId="0" applyFont="1" applyFill="1" applyBorder="1" applyAlignment="1"/>
    <xf numFmtId="0" fontId="7" fillId="7" borderId="32" xfId="0" applyFont="1" applyFill="1" applyBorder="1" applyAlignment="1"/>
    <xf numFmtId="0" fontId="7" fillId="7" borderId="13" xfId="0" applyFont="1" applyFill="1" applyBorder="1" applyAlignment="1"/>
    <xf numFmtId="0" fontId="20" fillId="7" borderId="58" xfId="0" applyFont="1" applyFill="1" applyBorder="1" applyAlignment="1"/>
    <xf numFmtId="0" fontId="20" fillId="7" borderId="53" xfId="0" applyFont="1" applyFill="1" applyBorder="1" applyAlignment="1"/>
    <xf numFmtId="0" fontId="15" fillId="7" borderId="14" xfId="0" applyFont="1" applyFill="1" applyBorder="1" applyAlignment="1">
      <alignment horizontal="left"/>
    </xf>
    <xf numFmtId="0" fontId="15" fillId="7" borderId="57" xfId="0" applyFont="1" applyFill="1" applyBorder="1" applyAlignment="1"/>
    <xf numFmtId="0" fontId="8" fillId="7" borderId="26" xfId="0" applyFont="1" applyFill="1" applyBorder="1" applyAlignment="1">
      <alignment horizontal="left"/>
    </xf>
    <xf numFmtId="0" fontId="13" fillId="7" borderId="45" xfId="0" applyFont="1" applyFill="1" applyBorder="1" applyAlignment="1">
      <alignment horizontal="right"/>
    </xf>
    <xf numFmtId="0" fontId="13" fillId="7" borderId="13" xfId="0" applyFont="1" applyFill="1" applyBorder="1" applyAlignment="1">
      <alignment horizontal="right"/>
    </xf>
    <xf numFmtId="0" fontId="10" fillId="7" borderId="12" xfId="0" applyFont="1" applyFill="1" applyBorder="1" applyAlignment="1" applyProtection="1">
      <alignment horizontal="center"/>
      <protection hidden="1"/>
    </xf>
    <xf numFmtId="0" fontId="19" fillId="2" borderId="56" xfId="0" applyFont="1" applyFill="1" applyBorder="1" applyProtection="1"/>
    <xf numFmtId="0" fontId="19" fillId="2" borderId="56" xfId="0" applyFont="1" applyFill="1" applyBorder="1" applyAlignment="1" applyProtection="1">
      <alignment horizontal="left" vertical="top"/>
    </xf>
  </cellXfs>
  <cellStyles count="4">
    <cellStyle name="Good" xfId="3" builtinId="26"/>
    <cellStyle name="Normal" xfId="0" builtinId="0"/>
    <cellStyle name="Normal 2" xfId="2"/>
    <cellStyle name="Percent" xfId="1" builtinId="5"/>
  </cellStyles>
  <dxfs count="0"/>
  <tableStyles count="0" defaultTableStyle="TableStyleMedium9" defaultPivotStyle="PivotStyleLight16"/>
  <colors>
    <mruColors>
      <color rgb="FFFFCC00"/>
      <color rgb="FF00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VCA%202015\SKYE%20BANK\Users\olubunmi.abolarin\AppData\Local\Microsoft\Windows\Temporary%20Internet%20Files\Content.IE5\6AL6PULQ\Amended_BQA_for_Branches_(2)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essment"/>
      <sheetName val="Summary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6"/>
  <sheetViews>
    <sheetView workbookViewId="0">
      <selection activeCell="B26" sqref="B26"/>
    </sheetView>
  </sheetViews>
  <sheetFormatPr defaultRowHeight="15" x14ac:dyDescent="0.25"/>
  <sheetData>
    <row r="3" spans="2:5" x14ac:dyDescent="0.25">
      <c r="B3" s="1"/>
    </row>
    <row r="4" spans="2:5" x14ac:dyDescent="0.25">
      <c r="B4" t="s">
        <v>1</v>
      </c>
      <c r="E4" t="s">
        <v>1</v>
      </c>
    </row>
    <row r="5" spans="2:5" x14ac:dyDescent="0.25">
      <c r="B5" t="s">
        <v>0</v>
      </c>
      <c r="E5" t="s">
        <v>0</v>
      </c>
    </row>
    <row r="6" spans="2:5" x14ac:dyDescent="0.25">
      <c r="E6" t="s">
        <v>4</v>
      </c>
    </row>
  </sheetData>
  <dataValidations count="2">
    <dataValidation type="list" allowBlank="1" showInputMessage="1" showErrorMessage="1" sqref="B3">
      <formula1>no</formula1>
    </dataValidation>
    <dataValidation type="list" allowBlank="1" showInputMessage="1" showErrorMessage="1" sqref="E3">
      <formula1>n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O1780"/>
  <sheetViews>
    <sheetView tabSelected="1" topLeftCell="A88" workbookViewId="0">
      <selection activeCell="B107" sqref="B107"/>
    </sheetView>
  </sheetViews>
  <sheetFormatPr defaultRowHeight="15" x14ac:dyDescent="0.25"/>
  <cols>
    <col min="1" max="1" width="3.5703125" style="51" customWidth="1"/>
    <col min="2" max="2" width="91.42578125" style="50" customWidth="1"/>
    <col min="3" max="3" width="17.28515625" style="5" customWidth="1"/>
    <col min="4" max="4" width="9.28515625" style="33" customWidth="1"/>
    <col min="5" max="5" width="13.42578125" style="33" customWidth="1"/>
    <col min="6" max="6" width="9" style="135" hidden="1" customWidth="1"/>
    <col min="7" max="7" width="8.42578125" style="135" hidden="1" customWidth="1"/>
    <col min="8" max="9" width="9.140625" style="51" hidden="1" customWidth="1"/>
    <col min="10" max="10" width="9.140625" style="51" customWidth="1"/>
    <col min="11" max="16384" width="9.140625" style="51"/>
  </cols>
  <sheetData>
    <row r="1" spans="1:171" s="22" customFormat="1" ht="15.75" thickBot="1" x14ac:dyDescent="0.3">
      <c r="B1" s="27"/>
      <c r="C1" s="3"/>
      <c r="D1" s="6"/>
      <c r="E1" s="6"/>
      <c r="F1" s="134"/>
      <c r="G1" s="134"/>
    </row>
    <row r="2" spans="1:171" x14ac:dyDescent="0.25">
      <c r="A2" s="66"/>
      <c r="B2" s="27"/>
      <c r="C2" s="3"/>
      <c r="D2" s="6"/>
      <c r="E2" s="109"/>
    </row>
    <row r="3" spans="1:171" s="68" customFormat="1" ht="9" customHeight="1" thickBot="1" x14ac:dyDescent="0.35">
      <c r="A3" s="79"/>
      <c r="B3" s="23"/>
      <c r="C3" s="48"/>
      <c r="D3" s="7"/>
      <c r="E3" s="110"/>
      <c r="F3" s="135"/>
      <c r="G3" s="135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51"/>
      <c r="AQ3" s="51"/>
      <c r="AR3" s="51"/>
      <c r="AS3" s="51"/>
      <c r="AT3" s="51"/>
      <c r="AU3" s="51"/>
      <c r="AV3" s="51"/>
      <c r="AW3" s="51"/>
      <c r="AX3" s="51"/>
      <c r="AY3" s="51"/>
      <c r="AZ3" s="51"/>
      <c r="BA3" s="51"/>
      <c r="BB3" s="51"/>
      <c r="BC3" s="51"/>
      <c r="BD3" s="51"/>
      <c r="BE3" s="51"/>
      <c r="BF3" s="51"/>
      <c r="BG3" s="51"/>
      <c r="BH3" s="51"/>
      <c r="BI3" s="51"/>
      <c r="BJ3" s="51"/>
      <c r="BK3" s="51"/>
      <c r="BL3" s="51"/>
      <c r="BM3" s="51"/>
      <c r="BN3" s="51"/>
      <c r="BO3" s="51"/>
      <c r="BP3" s="51"/>
      <c r="BQ3" s="51"/>
      <c r="BR3" s="51"/>
      <c r="BS3" s="51"/>
      <c r="BT3" s="51"/>
      <c r="BU3" s="51"/>
      <c r="BV3" s="51"/>
      <c r="BW3" s="51"/>
      <c r="BX3" s="51"/>
      <c r="BY3" s="51"/>
      <c r="BZ3" s="51"/>
      <c r="CA3" s="51"/>
      <c r="CB3" s="51"/>
      <c r="CC3" s="51"/>
      <c r="CD3" s="51"/>
      <c r="CE3" s="51"/>
      <c r="CF3" s="51"/>
      <c r="CG3" s="51"/>
      <c r="CH3" s="51"/>
      <c r="CI3" s="51"/>
      <c r="CJ3" s="51"/>
      <c r="CK3" s="51"/>
      <c r="CL3" s="51"/>
      <c r="CM3" s="51"/>
      <c r="CN3" s="51"/>
      <c r="CO3" s="51"/>
      <c r="CP3" s="51"/>
      <c r="CQ3" s="51"/>
      <c r="CR3" s="51"/>
      <c r="CS3" s="51"/>
      <c r="CT3" s="51"/>
      <c r="CU3" s="51"/>
      <c r="CV3" s="51"/>
      <c r="CW3" s="51"/>
      <c r="CX3" s="51"/>
      <c r="CY3" s="51"/>
      <c r="CZ3" s="51"/>
      <c r="DA3" s="51"/>
      <c r="DB3" s="51"/>
      <c r="DC3" s="51"/>
      <c r="DD3" s="51"/>
      <c r="DE3" s="51"/>
      <c r="DF3" s="51"/>
      <c r="DG3" s="51"/>
      <c r="DH3" s="51"/>
      <c r="DI3" s="51"/>
      <c r="DJ3" s="51"/>
      <c r="DK3" s="51"/>
      <c r="DL3" s="51"/>
      <c r="DM3" s="51"/>
      <c r="DN3" s="51"/>
      <c r="DO3" s="51"/>
      <c r="DP3" s="51"/>
      <c r="DQ3" s="51"/>
      <c r="DR3" s="51"/>
      <c r="DS3" s="51"/>
      <c r="DT3" s="51"/>
      <c r="DU3" s="51"/>
      <c r="DV3" s="51"/>
      <c r="DW3" s="51"/>
      <c r="DX3" s="51"/>
      <c r="DY3" s="51"/>
      <c r="DZ3" s="51"/>
      <c r="EA3" s="51"/>
      <c r="EB3" s="51"/>
      <c r="EC3" s="51"/>
      <c r="ED3" s="51"/>
      <c r="EE3" s="51"/>
      <c r="EF3" s="51"/>
      <c r="EG3" s="51"/>
      <c r="EH3" s="51"/>
      <c r="EI3" s="51"/>
      <c r="EJ3" s="51"/>
      <c r="EK3" s="51"/>
      <c r="EL3" s="51"/>
      <c r="EM3" s="51"/>
      <c r="EN3" s="51"/>
      <c r="EO3" s="51"/>
      <c r="EP3" s="51"/>
      <c r="EQ3" s="51"/>
      <c r="ER3" s="51"/>
      <c r="ES3" s="51"/>
      <c r="ET3" s="51"/>
      <c r="EU3" s="51"/>
      <c r="EV3" s="51"/>
      <c r="EW3" s="51"/>
      <c r="EX3" s="51"/>
      <c r="EY3" s="51"/>
      <c r="EZ3" s="51"/>
      <c r="FA3" s="51"/>
      <c r="FB3" s="51"/>
      <c r="FC3" s="51"/>
      <c r="FD3" s="51"/>
      <c r="FE3" s="51"/>
      <c r="FF3" s="51"/>
      <c r="FG3" s="51"/>
      <c r="FH3" s="51"/>
      <c r="FI3" s="51"/>
      <c r="FJ3" s="51"/>
      <c r="FK3" s="51"/>
      <c r="FL3" s="51"/>
      <c r="FM3" s="51"/>
      <c r="FN3" s="51"/>
      <c r="FO3" s="51"/>
    </row>
    <row r="4" spans="1:171" s="68" customFormat="1" ht="28.5" customHeight="1" thickBot="1" x14ac:dyDescent="0.35">
      <c r="A4" s="102"/>
      <c r="B4" s="4"/>
      <c r="C4" s="8" t="s">
        <v>3</v>
      </c>
      <c r="D4" s="9" t="s">
        <v>6</v>
      </c>
      <c r="E4" s="111" t="s">
        <v>107</v>
      </c>
      <c r="F4" s="135"/>
      <c r="G4" s="135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1"/>
      <c r="BB4" s="51"/>
      <c r="BC4" s="51"/>
      <c r="BD4" s="51"/>
      <c r="BE4" s="51"/>
      <c r="BF4" s="51"/>
      <c r="BG4" s="51"/>
      <c r="BH4" s="51"/>
      <c r="BI4" s="51"/>
      <c r="BJ4" s="51"/>
      <c r="BK4" s="51"/>
      <c r="BL4" s="51"/>
      <c r="BM4" s="51"/>
      <c r="BN4" s="51"/>
      <c r="BO4" s="51"/>
      <c r="BP4" s="51"/>
      <c r="BQ4" s="51"/>
      <c r="BR4" s="51"/>
      <c r="BS4" s="51"/>
      <c r="BT4" s="51"/>
      <c r="BU4" s="51"/>
      <c r="BV4" s="51"/>
      <c r="BW4" s="51"/>
      <c r="BX4" s="51"/>
      <c r="BY4" s="51"/>
      <c r="BZ4" s="51"/>
      <c r="CA4" s="51"/>
      <c r="CB4" s="51"/>
      <c r="CC4" s="51"/>
      <c r="CD4" s="51"/>
      <c r="CE4" s="51"/>
      <c r="CF4" s="51"/>
      <c r="CG4" s="51"/>
      <c r="CH4" s="51"/>
      <c r="CI4" s="51"/>
      <c r="CJ4" s="51"/>
      <c r="CK4" s="51"/>
      <c r="CL4" s="51"/>
      <c r="CM4" s="51"/>
      <c r="CN4" s="51"/>
      <c r="CO4" s="51"/>
      <c r="CP4" s="51"/>
      <c r="CQ4" s="51"/>
      <c r="CR4" s="51"/>
      <c r="CS4" s="51"/>
      <c r="CT4" s="51"/>
      <c r="CU4" s="51"/>
      <c r="CV4" s="51"/>
      <c r="CW4" s="51"/>
      <c r="CX4" s="51"/>
      <c r="CY4" s="51"/>
      <c r="CZ4" s="51"/>
      <c r="DA4" s="51"/>
      <c r="DB4" s="51"/>
      <c r="DC4" s="51"/>
      <c r="DD4" s="51"/>
      <c r="DE4" s="51"/>
      <c r="DF4" s="51"/>
      <c r="DG4" s="51"/>
      <c r="DH4" s="51"/>
      <c r="DI4" s="51"/>
      <c r="DJ4" s="51"/>
      <c r="DK4" s="51"/>
      <c r="DL4" s="51"/>
      <c r="DM4" s="51"/>
      <c r="DN4" s="51"/>
      <c r="DO4" s="51"/>
      <c r="DP4" s="51"/>
      <c r="DQ4" s="51"/>
      <c r="DR4" s="51"/>
      <c r="DS4" s="51"/>
      <c r="DT4" s="51"/>
      <c r="DU4" s="51"/>
      <c r="DV4" s="51"/>
      <c r="DW4" s="51"/>
      <c r="DX4" s="51"/>
      <c r="DY4" s="51"/>
      <c r="DZ4" s="51"/>
      <c r="EA4" s="51"/>
      <c r="EB4" s="51"/>
      <c r="EC4" s="51"/>
      <c r="ED4" s="51"/>
      <c r="EE4" s="51"/>
      <c r="EF4" s="51"/>
      <c r="EG4" s="51"/>
      <c r="EH4" s="51"/>
      <c r="EI4" s="51"/>
      <c r="EJ4" s="51"/>
      <c r="EK4" s="51"/>
      <c r="EL4" s="51"/>
      <c r="EM4" s="51"/>
      <c r="EN4" s="51"/>
      <c r="EO4" s="51"/>
      <c r="EP4" s="51"/>
      <c r="EQ4" s="51"/>
      <c r="ER4" s="51"/>
      <c r="ES4" s="51"/>
      <c r="ET4" s="51"/>
      <c r="EU4" s="51"/>
      <c r="EV4" s="51"/>
      <c r="EW4" s="51"/>
      <c r="EX4" s="51"/>
      <c r="EY4" s="51"/>
      <c r="EZ4" s="51"/>
      <c r="FA4" s="51"/>
      <c r="FB4" s="51"/>
      <c r="FC4" s="51"/>
      <c r="FD4" s="51"/>
      <c r="FE4" s="51"/>
      <c r="FF4" s="51"/>
      <c r="FG4" s="51"/>
      <c r="FH4" s="51"/>
      <c r="FI4" s="51"/>
      <c r="FJ4" s="51"/>
      <c r="FK4" s="51"/>
      <c r="FL4" s="51"/>
      <c r="FM4" s="51"/>
      <c r="FN4" s="51"/>
      <c r="FO4" s="51"/>
    </row>
    <row r="5" spans="1:171" ht="30" customHeight="1" thickBot="1" x14ac:dyDescent="0.4">
      <c r="A5" s="178">
        <v>1</v>
      </c>
      <c r="B5" s="179" t="s">
        <v>7</v>
      </c>
      <c r="C5" s="180"/>
      <c r="D5" s="180"/>
      <c r="E5" s="181"/>
    </row>
    <row r="6" spans="1:171" s="70" customFormat="1" ht="15" customHeight="1" thickBot="1" x14ac:dyDescent="0.3">
      <c r="A6" s="162"/>
      <c r="B6" s="24"/>
      <c r="C6" s="10"/>
      <c r="D6" s="11"/>
      <c r="E6" s="112"/>
      <c r="F6" s="135"/>
      <c r="G6" s="135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1"/>
      <c r="BB6" s="51"/>
      <c r="BC6" s="51"/>
      <c r="BD6" s="51"/>
      <c r="BE6" s="51"/>
      <c r="BF6" s="51"/>
      <c r="BG6" s="51"/>
      <c r="BH6" s="51"/>
      <c r="BI6" s="51"/>
      <c r="BJ6" s="51"/>
      <c r="BK6" s="51"/>
      <c r="BL6" s="51"/>
      <c r="BM6" s="51"/>
      <c r="BN6" s="51"/>
      <c r="BO6" s="51"/>
      <c r="BP6" s="51"/>
      <c r="BQ6" s="51"/>
      <c r="BR6" s="51"/>
      <c r="BS6" s="51"/>
      <c r="BT6" s="51"/>
      <c r="BU6" s="51"/>
      <c r="BV6" s="51"/>
      <c r="BW6" s="51"/>
      <c r="BX6" s="51"/>
      <c r="BY6" s="51"/>
      <c r="BZ6" s="51"/>
      <c r="CA6" s="51"/>
      <c r="CB6" s="51"/>
      <c r="CC6" s="51"/>
      <c r="CD6" s="51"/>
      <c r="CE6" s="51"/>
      <c r="CF6" s="51"/>
      <c r="CG6" s="51"/>
      <c r="CH6" s="51"/>
      <c r="CI6" s="51"/>
      <c r="CJ6" s="51"/>
      <c r="CK6" s="51"/>
      <c r="CL6" s="51"/>
      <c r="CM6" s="51"/>
      <c r="CN6" s="51"/>
      <c r="CO6" s="51"/>
      <c r="CP6" s="51"/>
      <c r="CQ6" s="51"/>
      <c r="CR6" s="51"/>
      <c r="CS6" s="51"/>
      <c r="CT6" s="51"/>
      <c r="CU6" s="51"/>
      <c r="CV6" s="51"/>
      <c r="CW6" s="51"/>
      <c r="CX6" s="51"/>
      <c r="CY6" s="51"/>
      <c r="CZ6" s="51"/>
      <c r="DA6" s="51"/>
      <c r="DB6" s="51"/>
      <c r="DC6" s="51"/>
      <c r="DD6" s="51"/>
      <c r="DE6" s="51"/>
      <c r="DF6" s="51"/>
      <c r="DG6" s="51"/>
      <c r="DH6" s="51"/>
      <c r="DI6" s="51"/>
      <c r="DJ6" s="51"/>
      <c r="DK6" s="51"/>
      <c r="DL6" s="51"/>
      <c r="DM6" s="51"/>
      <c r="DN6" s="51"/>
      <c r="DO6" s="51"/>
      <c r="DP6" s="51"/>
      <c r="DQ6" s="51"/>
      <c r="DR6" s="51"/>
      <c r="DS6" s="51"/>
      <c r="DT6" s="51"/>
      <c r="DU6" s="51"/>
      <c r="DV6" s="51"/>
      <c r="DW6" s="51"/>
      <c r="DX6" s="51"/>
      <c r="DY6" s="51"/>
      <c r="DZ6" s="51"/>
      <c r="EA6" s="51"/>
      <c r="EB6" s="51"/>
      <c r="EC6" s="51"/>
      <c r="ED6" s="51"/>
      <c r="EE6" s="51"/>
      <c r="EF6" s="51"/>
      <c r="EG6" s="51"/>
      <c r="EH6" s="51"/>
      <c r="EI6" s="51"/>
      <c r="EJ6" s="51"/>
      <c r="EK6" s="51"/>
      <c r="EL6" s="51"/>
      <c r="EM6" s="51"/>
      <c r="EN6" s="51"/>
      <c r="EO6" s="51"/>
      <c r="EP6" s="51"/>
      <c r="EQ6" s="51"/>
      <c r="ER6" s="51"/>
      <c r="ES6" s="51"/>
      <c r="ET6" s="51"/>
      <c r="EU6" s="51"/>
      <c r="EV6" s="51"/>
      <c r="EW6" s="51"/>
      <c r="EX6" s="51"/>
      <c r="EY6" s="51"/>
      <c r="EZ6" s="51"/>
      <c r="FA6" s="51"/>
      <c r="FB6" s="51"/>
      <c r="FC6" s="51"/>
      <c r="FD6" s="51"/>
      <c r="FE6" s="51"/>
      <c r="FF6" s="51"/>
      <c r="FG6" s="51"/>
      <c r="FH6" s="51"/>
      <c r="FI6" s="51"/>
      <c r="FJ6" s="51"/>
      <c r="FK6" s="51"/>
      <c r="FL6" s="51"/>
      <c r="FM6" s="51"/>
      <c r="FN6" s="51"/>
      <c r="FO6" s="51"/>
    </row>
    <row r="7" spans="1:171" s="70" customFormat="1" ht="15.75" customHeight="1" thickBot="1" x14ac:dyDescent="0.3">
      <c r="A7" s="163"/>
      <c r="B7" s="166" t="s">
        <v>25</v>
      </c>
      <c r="C7" s="167"/>
      <c r="D7" s="167"/>
      <c r="E7" s="168"/>
      <c r="F7" s="135"/>
      <c r="G7" s="135"/>
      <c r="H7" s="71"/>
      <c r="I7" s="71"/>
      <c r="J7" s="7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  <c r="BF7" s="51"/>
      <c r="BG7" s="51"/>
      <c r="BH7" s="51"/>
      <c r="BI7" s="51"/>
      <c r="BJ7" s="51"/>
      <c r="BK7" s="51"/>
      <c r="BL7" s="51"/>
      <c r="BM7" s="51"/>
      <c r="BN7" s="51"/>
      <c r="BO7" s="51"/>
      <c r="BP7" s="51"/>
      <c r="BQ7" s="51"/>
      <c r="BR7" s="51"/>
      <c r="BS7" s="51"/>
      <c r="BT7" s="51"/>
      <c r="BU7" s="51"/>
      <c r="BV7" s="51"/>
      <c r="BW7" s="51"/>
      <c r="BX7" s="51"/>
      <c r="BY7" s="51"/>
      <c r="BZ7" s="51"/>
      <c r="CA7" s="51"/>
      <c r="CB7" s="51"/>
      <c r="CC7" s="51"/>
      <c r="CD7" s="51"/>
      <c r="CE7" s="51"/>
      <c r="CF7" s="51"/>
      <c r="CG7" s="51"/>
      <c r="CH7" s="51"/>
      <c r="CI7" s="51"/>
      <c r="CJ7" s="51"/>
      <c r="CK7" s="51"/>
      <c r="CL7" s="51"/>
      <c r="CM7" s="51"/>
      <c r="CN7" s="51"/>
      <c r="CO7" s="51"/>
      <c r="CP7" s="51"/>
      <c r="CQ7" s="51"/>
      <c r="CR7" s="51"/>
      <c r="CS7" s="51"/>
      <c r="CT7" s="51"/>
      <c r="CU7" s="51"/>
      <c r="CV7" s="51"/>
      <c r="CW7" s="51"/>
      <c r="CX7" s="51"/>
      <c r="CY7" s="51"/>
      <c r="CZ7" s="51"/>
      <c r="DA7" s="51"/>
      <c r="DB7" s="51"/>
      <c r="DC7" s="51"/>
      <c r="DD7" s="51"/>
      <c r="DE7" s="51"/>
      <c r="DF7" s="51"/>
      <c r="DG7" s="51"/>
      <c r="DH7" s="51"/>
      <c r="DI7" s="51"/>
      <c r="DJ7" s="51"/>
      <c r="DK7" s="51"/>
      <c r="DL7" s="51"/>
      <c r="DM7" s="51"/>
      <c r="DN7" s="51"/>
      <c r="DO7" s="51"/>
      <c r="DP7" s="51"/>
      <c r="DQ7" s="51"/>
      <c r="DR7" s="51"/>
      <c r="DS7" s="51"/>
      <c r="DT7" s="51"/>
      <c r="DU7" s="51"/>
      <c r="DV7" s="51"/>
      <c r="DW7" s="51"/>
      <c r="DX7" s="51"/>
      <c r="DY7" s="51"/>
      <c r="DZ7" s="51"/>
      <c r="EA7" s="51"/>
      <c r="EB7" s="51"/>
      <c r="EC7" s="51"/>
      <c r="ED7" s="51"/>
      <c r="EE7" s="51"/>
      <c r="EF7" s="51"/>
      <c r="EG7" s="51"/>
      <c r="EH7" s="51"/>
      <c r="EI7" s="51"/>
      <c r="EJ7" s="51"/>
      <c r="EK7" s="51"/>
      <c r="EL7" s="51"/>
      <c r="EM7" s="51"/>
      <c r="EN7" s="51"/>
      <c r="EO7" s="51"/>
      <c r="EP7" s="51"/>
      <c r="EQ7" s="51"/>
      <c r="ER7" s="51"/>
      <c r="ES7" s="51"/>
      <c r="ET7" s="51"/>
      <c r="EU7" s="51"/>
      <c r="EV7" s="51"/>
      <c r="EW7" s="51"/>
      <c r="EX7" s="51"/>
      <c r="EY7" s="51"/>
      <c r="EZ7" s="51"/>
      <c r="FA7" s="51"/>
      <c r="FB7" s="51"/>
      <c r="FC7" s="51"/>
      <c r="FD7" s="51"/>
      <c r="FE7" s="51"/>
      <c r="FF7" s="51"/>
      <c r="FG7" s="51"/>
      <c r="FH7" s="51"/>
      <c r="FI7" s="51"/>
      <c r="FJ7" s="51"/>
      <c r="FK7" s="51"/>
      <c r="FL7" s="51"/>
      <c r="FM7" s="51"/>
      <c r="FN7" s="51"/>
      <c r="FO7" s="51"/>
    </row>
    <row r="8" spans="1:171" s="70" customFormat="1" ht="15.75" x14ac:dyDescent="0.25">
      <c r="A8" s="164"/>
      <c r="B8" s="58" t="s">
        <v>26</v>
      </c>
      <c r="C8" s="21" t="s">
        <v>1</v>
      </c>
      <c r="D8" s="12">
        <f>IF(C8="yes",5,IF(C8="no",0,""))</f>
        <v>5</v>
      </c>
      <c r="E8" s="13">
        <v>5</v>
      </c>
      <c r="F8" s="135"/>
      <c r="G8" s="135"/>
      <c r="H8" s="71"/>
      <c r="I8" s="71"/>
      <c r="J8" s="7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51"/>
      <c r="BN8" s="51"/>
      <c r="BO8" s="51"/>
      <c r="BP8" s="51"/>
      <c r="BQ8" s="51"/>
      <c r="BR8" s="51"/>
      <c r="BS8" s="51"/>
      <c r="BT8" s="51"/>
      <c r="BU8" s="51"/>
      <c r="BV8" s="51"/>
      <c r="BW8" s="51"/>
      <c r="BX8" s="51"/>
      <c r="BY8" s="51"/>
      <c r="BZ8" s="51"/>
      <c r="CA8" s="51"/>
      <c r="CB8" s="51"/>
      <c r="CC8" s="51"/>
      <c r="CD8" s="51"/>
      <c r="CE8" s="51"/>
      <c r="CF8" s="51"/>
      <c r="CG8" s="51"/>
      <c r="CH8" s="51"/>
      <c r="CI8" s="51"/>
      <c r="CJ8" s="51"/>
      <c r="CK8" s="51"/>
      <c r="CL8" s="51"/>
      <c r="CM8" s="51"/>
      <c r="CN8" s="51"/>
      <c r="CO8" s="51"/>
      <c r="CP8" s="51"/>
      <c r="CQ8" s="51"/>
      <c r="CR8" s="51"/>
      <c r="CS8" s="51"/>
      <c r="CT8" s="51"/>
      <c r="CU8" s="51"/>
      <c r="CV8" s="51"/>
      <c r="CW8" s="51"/>
      <c r="CX8" s="51"/>
      <c r="CY8" s="51"/>
      <c r="CZ8" s="51"/>
      <c r="DA8" s="51"/>
      <c r="DB8" s="51"/>
      <c r="DC8" s="51"/>
      <c r="DD8" s="51"/>
      <c r="DE8" s="51"/>
      <c r="DF8" s="51"/>
      <c r="DG8" s="51"/>
      <c r="DH8" s="51"/>
      <c r="DI8" s="51"/>
      <c r="DJ8" s="51"/>
      <c r="DK8" s="51"/>
      <c r="DL8" s="51"/>
      <c r="DM8" s="51"/>
      <c r="DN8" s="51"/>
      <c r="DO8" s="51"/>
      <c r="DP8" s="51"/>
      <c r="DQ8" s="51"/>
      <c r="DR8" s="51"/>
      <c r="DS8" s="51"/>
      <c r="DT8" s="51"/>
      <c r="DU8" s="51"/>
      <c r="DV8" s="51"/>
      <c r="DW8" s="51"/>
      <c r="DX8" s="51"/>
      <c r="DY8" s="51"/>
      <c r="DZ8" s="51"/>
      <c r="EA8" s="51"/>
      <c r="EB8" s="51"/>
      <c r="EC8" s="51"/>
      <c r="ED8" s="51"/>
      <c r="EE8" s="51"/>
      <c r="EF8" s="51"/>
      <c r="EG8" s="51"/>
      <c r="EH8" s="51"/>
      <c r="EI8" s="51"/>
      <c r="EJ8" s="51"/>
      <c r="EK8" s="51"/>
      <c r="EL8" s="51"/>
      <c r="EM8" s="51"/>
      <c r="EN8" s="51"/>
      <c r="EO8" s="51"/>
      <c r="EP8" s="51"/>
      <c r="EQ8" s="51"/>
      <c r="ER8" s="51"/>
      <c r="ES8" s="51"/>
      <c r="ET8" s="51"/>
      <c r="EU8" s="51"/>
      <c r="EV8" s="51"/>
      <c r="EW8" s="51"/>
      <c r="EX8" s="51"/>
      <c r="EY8" s="51"/>
      <c r="EZ8" s="51"/>
      <c r="FA8" s="51"/>
      <c r="FB8" s="51"/>
      <c r="FC8" s="51"/>
      <c r="FD8" s="51"/>
      <c r="FE8" s="51"/>
      <c r="FF8" s="51"/>
      <c r="FG8" s="51"/>
      <c r="FH8" s="51"/>
      <c r="FI8" s="51"/>
      <c r="FJ8" s="51"/>
      <c r="FK8" s="51"/>
      <c r="FL8" s="51"/>
      <c r="FM8" s="51"/>
      <c r="FN8" s="51"/>
      <c r="FO8" s="51"/>
    </row>
    <row r="9" spans="1:171" s="70" customFormat="1" ht="16.5" thickBot="1" x14ac:dyDescent="0.3">
      <c r="A9" s="164"/>
      <c r="B9" s="60" t="s">
        <v>27</v>
      </c>
      <c r="C9" s="20" t="s">
        <v>1</v>
      </c>
      <c r="D9" s="16">
        <f>IF(C9="yes",5,IF(C9="no",0,""))</f>
        <v>5</v>
      </c>
      <c r="E9" s="17">
        <v>5</v>
      </c>
      <c r="F9" s="135"/>
      <c r="G9" s="135"/>
      <c r="H9" s="71"/>
      <c r="I9" s="71"/>
      <c r="J9" s="7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  <c r="BB9" s="51"/>
      <c r="BC9" s="51"/>
      <c r="BD9" s="51"/>
      <c r="BE9" s="51"/>
      <c r="BF9" s="51"/>
      <c r="BG9" s="51"/>
      <c r="BH9" s="51"/>
      <c r="BI9" s="51"/>
      <c r="BJ9" s="51"/>
      <c r="BK9" s="51"/>
      <c r="BL9" s="51"/>
      <c r="BM9" s="51"/>
      <c r="BN9" s="51"/>
      <c r="BO9" s="51"/>
      <c r="BP9" s="51"/>
      <c r="BQ9" s="51"/>
      <c r="BR9" s="51"/>
      <c r="BS9" s="51"/>
      <c r="BT9" s="51"/>
      <c r="BU9" s="51"/>
      <c r="BV9" s="51"/>
      <c r="BW9" s="51"/>
      <c r="BX9" s="51"/>
      <c r="BY9" s="51"/>
      <c r="BZ9" s="51"/>
      <c r="CA9" s="51"/>
      <c r="CB9" s="51"/>
      <c r="CC9" s="51"/>
      <c r="CD9" s="51"/>
      <c r="CE9" s="51"/>
      <c r="CF9" s="51"/>
      <c r="CG9" s="51"/>
      <c r="CH9" s="51"/>
      <c r="CI9" s="51"/>
      <c r="CJ9" s="51"/>
      <c r="CK9" s="51"/>
      <c r="CL9" s="51"/>
      <c r="CM9" s="51"/>
      <c r="CN9" s="51"/>
      <c r="CO9" s="51"/>
      <c r="CP9" s="51"/>
      <c r="CQ9" s="51"/>
      <c r="CR9" s="51"/>
      <c r="CS9" s="51"/>
      <c r="CT9" s="51"/>
      <c r="CU9" s="51"/>
      <c r="CV9" s="51"/>
      <c r="CW9" s="51"/>
      <c r="CX9" s="51"/>
      <c r="CY9" s="51"/>
      <c r="CZ9" s="51"/>
      <c r="DA9" s="51"/>
      <c r="DB9" s="51"/>
      <c r="DC9" s="51"/>
      <c r="DD9" s="51"/>
      <c r="DE9" s="51"/>
      <c r="DF9" s="51"/>
      <c r="DG9" s="51"/>
      <c r="DH9" s="51"/>
      <c r="DI9" s="51"/>
      <c r="DJ9" s="51"/>
      <c r="DK9" s="51"/>
      <c r="DL9" s="51"/>
      <c r="DM9" s="51"/>
      <c r="DN9" s="51"/>
      <c r="DO9" s="51"/>
      <c r="DP9" s="51"/>
      <c r="DQ9" s="51"/>
      <c r="DR9" s="51"/>
      <c r="DS9" s="51"/>
      <c r="DT9" s="51"/>
      <c r="DU9" s="51"/>
      <c r="DV9" s="51"/>
      <c r="DW9" s="51"/>
      <c r="DX9" s="51"/>
      <c r="DY9" s="51"/>
      <c r="DZ9" s="51"/>
      <c r="EA9" s="51"/>
      <c r="EB9" s="51"/>
      <c r="EC9" s="51"/>
      <c r="ED9" s="51"/>
      <c r="EE9" s="51"/>
      <c r="EF9" s="51"/>
      <c r="EG9" s="51"/>
      <c r="EH9" s="51"/>
      <c r="EI9" s="51"/>
      <c r="EJ9" s="51"/>
      <c r="EK9" s="51"/>
      <c r="EL9" s="51"/>
      <c r="EM9" s="51"/>
      <c r="EN9" s="51"/>
      <c r="EO9" s="51"/>
      <c r="EP9" s="51"/>
      <c r="EQ9" s="51"/>
      <c r="ER9" s="51"/>
      <c r="ES9" s="51"/>
      <c r="ET9" s="51"/>
      <c r="EU9" s="51"/>
      <c r="EV9" s="51"/>
      <c r="EW9" s="51"/>
      <c r="EX9" s="51"/>
      <c r="EY9" s="51"/>
      <c r="EZ9" s="51"/>
      <c r="FA9" s="51"/>
      <c r="FB9" s="51"/>
      <c r="FC9" s="51"/>
      <c r="FD9" s="51"/>
      <c r="FE9" s="51"/>
      <c r="FF9" s="51"/>
      <c r="FG9" s="51"/>
      <c r="FH9" s="51"/>
      <c r="FI9" s="51"/>
      <c r="FJ9" s="51"/>
      <c r="FK9" s="51"/>
      <c r="FL9" s="51"/>
      <c r="FM9" s="51"/>
      <c r="FN9" s="51"/>
      <c r="FO9" s="51"/>
    </row>
    <row r="10" spans="1:171" s="70" customFormat="1" ht="15.75" thickBot="1" x14ac:dyDescent="0.3">
      <c r="A10" s="164"/>
      <c r="B10" s="103"/>
      <c r="C10" s="104"/>
      <c r="F10" s="135">
        <f>SUM(D8:D9)</f>
        <v>10</v>
      </c>
      <c r="G10" s="135">
        <f>SUM(E8:E9)</f>
        <v>10</v>
      </c>
      <c r="H10" s="71"/>
      <c r="I10" s="71"/>
      <c r="J10" s="7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  <c r="BB10" s="51"/>
      <c r="BC10" s="51"/>
      <c r="BD10" s="51"/>
      <c r="BE10" s="51"/>
      <c r="BF10" s="51"/>
      <c r="BG10" s="51"/>
      <c r="BH10" s="51"/>
      <c r="BI10" s="51"/>
      <c r="BJ10" s="51"/>
      <c r="BK10" s="51"/>
      <c r="BL10" s="51"/>
      <c r="BM10" s="51"/>
      <c r="BN10" s="51"/>
      <c r="BO10" s="51"/>
      <c r="BP10" s="51"/>
      <c r="BQ10" s="51"/>
      <c r="BR10" s="51"/>
      <c r="BS10" s="51"/>
      <c r="BT10" s="51"/>
      <c r="BU10" s="51"/>
      <c r="BV10" s="51"/>
      <c r="BW10" s="51"/>
      <c r="BX10" s="51"/>
      <c r="BY10" s="51"/>
      <c r="BZ10" s="51"/>
      <c r="CA10" s="51"/>
      <c r="CB10" s="51"/>
      <c r="CC10" s="51"/>
      <c r="CD10" s="51"/>
      <c r="CE10" s="51"/>
      <c r="CF10" s="51"/>
      <c r="CG10" s="51"/>
      <c r="CH10" s="51"/>
      <c r="CI10" s="51"/>
      <c r="CJ10" s="51"/>
      <c r="CK10" s="51"/>
      <c r="CL10" s="51"/>
      <c r="CM10" s="51"/>
      <c r="CN10" s="51"/>
      <c r="CO10" s="51"/>
      <c r="CP10" s="51"/>
      <c r="CQ10" s="51"/>
      <c r="CR10" s="51"/>
      <c r="CS10" s="51"/>
      <c r="CT10" s="51"/>
      <c r="CU10" s="51"/>
      <c r="CV10" s="51"/>
      <c r="CW10" s="51"/>
      <c r="CX10" s="51"/>
      <c r="CY10" s="51"/>
      <c r="CZ10" s="51"/>
      <c r="DA10" s="51"/>
      <c r="DB10" s="51"/>
      <c r="DC10" s="51"/>
      <c r="DD10" s="51"/>
      <c r="DE10" s="51"/>
      <c r="DF10" s="51"/>
      <c r="DG10" s="51"/>
      <c r="DH10" s="51"/>
      <c r="DI10" s="51"/>
      <c r="DJ10" s="51"/>
      <c r="DK10" s="51"/>
      <c r="DL10" s="51"/>
      <c r="DM10" s="51"/>
      <c r="DN10" s="51"/>
      <c r="DO10" s="51"/>
      <c r="DP10" s="51"/>
      <c r="DQ10" s="51"/>
      <c r="DR10" s="51"/>
      <c r="DS10" s="51"/>
      <c r="DT10" s="51"/>
      <c r="DU10" s="51"/>
      <c r="DV10" s="51"/>
      <c r="DW10" s="51"/>
      <c r="DX10" s="51"/>
      <c r="DY10" s="51"/>
      <c r="DZ10" s="51"/>
      <c r="EA10" s="51"/>
      <c r="EB10" s="51"/>
      <c r="EC10" s="51"/>
      <c r="ED10" s="51"/>
      <c r="EE10" s="51"/>
      <c r="EF10" s="51"/>
      <c r="EG10" s="51"/>
      <c r="EH10" s="51"/>
      <c r="EI10" s="51"/>
      <c r="EJ10" s="51"/>
      <c r="EK10" s="51"/>
      <c r="EL10" s="51"/>
      <c r="EM10" s="51"/>
      <c r="EN10" s="51"/>
      <c r="EO10" s="51"/>
      <c r="EP10" s="51"/>
      <c r="EQ10" s="51"/>
      <c r="ER10" s="51"/>
      <c r="ES10" s="51"/>
      <c r="ET10" s="51"/>
      <c r="EU10" s="51"/>
      <c r="EV10" s="51"/>
      <c r="EW10" s="51"/>
      <c r="EX10" s="51"/>
      <c r="EY10" s="51"/>
      <c r="EZ10" s="51"/>
      <c r="FA10" s="51"/>
      <c r="FB10" s="51"/>
      <c r="FC10" s="51"/>
      <c r="FD10" s="51"/>
      <c r="FE10" s="51"/>
      <c r="FF10" s="51"/>
      <c r="FG10" s="51"/>
      <c r="FH10" s="51"/>
      <c r="FI10" s="51"/>
      <c r="FJ10" s="51"/>
      <c r="FK10" s="51"/>
      <c r="FL10" s="51"/>
      <c r="FM10" s="51"/>
      <c r="FN10" s="51"/>
      <c r="FO10" s="51"/>
    </row>
    <row r="11" spans="1:171" s="70" customFormat="1" ht="16.5" thickBot="1" x14ac:dyDescent="0.3">
      <c r="A11" s="164"/>
      <c r="B11" s="169" t="s">
        <v>28</v>
      </c>
      <c r="C11" s="167"/>
      <c r="D11" s="167"/>
      <c r="E11" s="168"/>
      <c r="F11" s="135"/>
      <c r="G11" s="135"/>
      <c r="H11" s="71"/>
      <c r="I11" s="71"/>
      <c r="J11" s="7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  <c r="BB11" s="51"/>
      <c r="BC11" s="51"/>
      <c r="BD11" s="51"/>
      <c r="BE11" s="51"/>
      <c r="BF11" s="51"/>
      <c r="BG11" s="51"/>
      <c r="BH11" s="51"/>
      <c r="BI11" s="51"/>
      <c r="BJ11" s="51"/>
      <c r="BK11" s="51"/>
      <c r="BL11" s="51"/>
      <c r="BM11" s="51"/>
      <c r="BN11" s="51"/>
      <c r="BO11" s="51"/>
      <c r="BP11" s="51"/>
      <c r="BQ11" s="51"/>
      <c r="BR11" s="51"/>
      <c r="BS11" s="51"/>
      <c r="BT11" s="51"/>
      <c r="BU11" s="51"/>
      <c r="BV11" s="51"/>
      <c r="BW11" s="51"/>
      <c r="BX11" s="51"/>
      <c r="BY11" s="51"/>
      <c r="BZ11" s="51"/>
      <c r="CA11" s="51"/>
      <c r="CB11" s="51"/>
      <c r="CC11" s="51"/>
      <c r="CD11" s="51"/>
      <c r="CE11" s="51"/>
      <c r="CF11" s="51"/>
      <c r="CG11" s="51"/>
      <c r="CH11" s="51"/>
      <c r="CI11" s="51"/>
      <c r="CJ11" s="51"/>
      <c r="CK11" s="51"/>
      <c r="CL11" s="51"/>
      <c r="CM11" s="51"/>
      <c r="CN11" s="51"/>
      <c r="CO11" s="51"/>
      <c r="CP11" s="51"/>
      <c r="CQ11" s="51"/>
      <c r="CR11" s="51"/>
      <c r="CS11" s="51"/>
      <c r="CT11" s="51"/>
      <c r="CU11" s="51"/>
      <c r="CV11" s="51"/>
      <c r="CW11" s="51"/>
      <c r="CX11" s="51"/>
      <c r="CY11" s="51"/>
      <c r="CZ11" s="51"/>
      <c r="DA11" s="51"/>
      <c r="DB11" s="51"/>
      <c r="DC11" s="51"/>
      <c r="DD11" s="51"/>
      <c r="DE11" s="51"/>
      <c r="DF11" s="51"/>
      <c r="DG11" s="51"/>
      <c r="DH11" s="51"/>
      <c r="DI11" s="51"/>
      <c r="DJ11" s="51"/>
      <c r="DK11" s="51"/>
      <c r="DL11" s="51"/>
      <c r="DM11" s="51"/>
      <c r="DN11" s="51"/>
      <c r="DO11" s="51"/>
      <c r="DP11" s="51"/>
      <c r="DQ11" s="51"/>
      <c r="DR11" s="51"/>
      <c r="DS11" s="51"/>
      <c r="DT11" s="51"/>
      <c r="DU11" s="51"/>
      <c r="DV11" s="51"/>
      <c r="DW11" s="51"/>
      <c r="DX11" s="51"/>
      <c r="DY11" s="51"/>
      <c r="DZ11" s="51"/>
      <c r="EA11" s="51"/>
      <c r="EB11" s="51"/>
      <c r="EC11" s="51"/>
      <c r="ED11" s="51"/>
      <c r="EE11" s="51"/>
      <c r="EF11" s="51"/>
      <c r="EG11" s="51"/>
      <c r="EH11" s="51"/>
      <c r="EI11" s="51"/>
      <c r="EJ11" s="51"/>
      <c r="EK11" s="51"/>
      <c r="EL11" s="51"/>
      <c r="EM11" s="51"/>
      <c r="EN11" s="51"/>
      <c r="EO11" s="51"/>
      <c r="EP11" s="51"/>
      <c r="EQ11" s="51"/>
      <c r="ER11" s="51"/>
      <c r="ES11" s="51"/>
      <c r="ET11" s="51"/>
      <c r="EU11" s="51"/>
      <c r="EV11" s="51"/>
      <c r="EW11" s="51"/>
      <c r="EX11" s="51"/>
      <c r="EY11" s="51"/>
      <c r="EZ11" s="51"/>
      <c r="FA11" s="51"/>
      <c r="FB11" s="51"/>
      <c r="FC11" s="51"/>
      <c r="FD11" s="51"/>
      <c r="FE11" s="51"/>
      <c r="FF11" s="51"/>
      <c r="FG11" s="51"/>
      <c r="FH11" s="51"/>
      <c r="FI11" s="51"/>
      <c r="FJ11" s="51"/>
      <c r="FK11" s="51"/>
      <c r="FL11" s="51"/>
      <c r="FM11" s="51"/>
      <c r="FN11" s="51"/>
      <c r="FO11" s="51"/>
    </row>
    <row r="12" spans="1:171" s="70" customFormat="1" ht="15.75" x14ac:dyDescent="0.25">
      <c r="A12" s="164"/>
      <c r="B12" s="72" t="s">
        <v>29</v>
      </c>
      <c r="C12" s="21" t="s">
        <v>1</v>
      </c>
      <c r="D12" s="12">
        <f>IF(C12="yes",5,IF(C12="no",0,""))</f>
        <v>5</v>
      </c>
      <c r="E12" s="13">
        <v>5</v>
      </c>
      <c r="F12" s="135"/>
      <c r="G12" s="135"/>
      <c r="H12" s="71"/>
      <c r="I12" s="71"/>
      <c r="J12" s="7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  <c r="BB12" s="51"/>
      <c r="BC12" s="51"/>
      <c r="BD12" s="51"/>
      <c r="BE12" s="51"/>
      <c r="BF12" s="51"/>
      <c r="BG12" s="51"/>
      <c r="BH12" s="51"/>
      <c r="BI12" s="51"/>
      <c r="BJ12" s="51"/>
      <c r="BK12" s="51"/>
      <c r="BL12" s="51"/>
      <c r="BM12" s="51"/>
      <c r="BN12" s="51"/>
      <c r="BO12" s="51"/>
      <c r="BP12" s="51"/>
      <c r="BQ12" s="51"/>
      <c r="BR12" s="51"/>
      <c r="BS12" s="51"/>
      <c r="BT12" s="51"/>
      <c r="BU12" s="51"/>
      <c r="BV12" s="51"/>
      <c r="BW12" s="51"/>
      <c r="BX12" s="51"/>
      <c r="BY12" s="51"/>
      <c r="BZ12" s="51"/>
      <c r="CA12" s="51"/>
      <c r="CB12" s="51"/>
      <c r="CC12" s="51"/>
      <c r="CD12" s="51"/>
      <c r="CE12" s="51"/>
      <c r="CF12" s="51"/>
      <c r="CG12" s="51"/>
      <c r="CH12" s="51"/>
      <c r="CI12" s="51"/>
      <c r="CJ12" s="51"/>
      <c r="CK12" s="51"/>
      <c r="CL12" s="51"/>
      <c r="CM12" s="51"/>
      <c r="CN12" s="51"/>
      <c r="CO12" s="51"/>
      <c r="CP12" s="51"/>
      <c r="CQ12" s="51"/>
      <c r="CR12" s="51"/>
      <c r="CS12" s="51"/>
      <c r="CT12" s="51"/>
      <c r="CU12" s="51"/>
      <c r="CV12" s="51"/>
      <c r="CW12" s="51"/>
      <c r="CX12" s="51"/>
      <c r="CY12" s="51"/>
      <c r="CZ12" s="51"/>
      <c r="DA12" s="51"/>
      <c r="DB12" s="51"/>
      <c r="DC12" s="51"/>
      <c r="DD12" s="51"/>
      <c r="DE12" s="51"/>
      <c r="DF12" s="51"/>
      <c r="DG12" s="51"/>
      <c r="DH12" s="51"/>
      <c r="DI12" s="51"/>
      <c r="DJ12" s="51"/>
      <c r="DK12" s="51"/>
      <c r="DL12" s="51"/>
      <c r="DM12" s="51"/>
      <c r="DN12" s="51"/>
      <c r="DO12" s="51"/>
      <c r="DP12" s="51"/>
      <c r="DQ12" s="51"/>
      <c r="DR12" s="51"/>
      <c r="DS12" s="51"/>
      <c r="DT12" s="51"/>
      <c r="DU12" s="51"/>
      <c r="DV12" s="51"/>
      <c r="DW12" s="51"/>
      <c r="DX12" s="51"/>
      <c r="DY12" s="51"/>
      <c r="DZ12" s="51"/>
      <c r="EA12" s="51"/>
      <c r="EB12" s="51"/>
      <c r="EC12" s="51"/>
      <c r="ED12" s="51"/>
      <c r="EE12" s="51"/>
      <c r="EF12" s="51"/>
      <c r="EG12" s="51"/>
      <c r="EH12" s="51"/>
      <c r="EI12" s="51"/>
      <c r="EJ12" s="51"/>
      <c r="EK12" s="51"/>
      <c r="EL12" s="51"/>
      <c r="EM12" s="51"/>
      <c r="EN12" s="51"/>
      <c r="EO12" s="51"/>
      <c r="EP12" s="51"/>
      <c r="EQ12" s="51"/>
      <c r="ER12" s="51"/>
      <c r="ES12" s="51"/>
      <c r="ET12" s="51"/>
      <c r="EU12" s="51"/>
      <c r="EV12" s="51"/>
      <c r="EW12" s="51"/>
      <c r="EX12" s="51"/>
      <c r="EY12" s="51"/>
      <c r="EZ12" s="51"/>
      <c r="FA12" s="51"/>
      <c r="FB12" s="51"/>
      <c r="FC12" s="51"/>
      <c r="FD12" s="51"/>
      <c r="FE12" s="51"/>
      <c r="FF12" s="51"/>
      <c r="FG12" s="51"/>
      <c r="FH12" s="51"/>
      <c r="FI12" s="51"/>
      <c r="FJ12" s="51"/>
      <c r="FK12" s="51"/>
      <c r="FL12" s="51"/>
      <c r="FM12" s="51"/>
      <c r="FN12" s="51"/>
      <c r="FO12" s="51"/>
    </row>
    <row r="13" spans="1:171" s="5" customFormat="1" ht="15.75" x14ac:dyDescent="0.25">
      <c r="A13" s="164"/>
      <c r="B13" s="73" t="s">
        <v>30</v>
      </c>
      <c r="C13" s="19" t="s">
        <v>1</v>
      </c>
      <c r="D13" s="14">
        <f>IF(C13="yes",5,IF(C13="no",0,""))</f>
        <v>5</v>
      </c>
      <c r="E13" s="15">
        <v>5</v>
      </c>
      <c r="F13" s="135"/>
      <c r="G13" s="135"/>
      <c r="H13" s="71"/>
      <c r="I13" s="71"/>
      <c r="J13" s="7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/>
      <c r="AR13" s="51"/>
      <c r="AS13" s="51"/>
      <c r="AT13" s="51"/>
      <c r="AU13" s="51"/>
      <c r="AV13" s="51"/>
      <c r="AW13" s="51"/>
      <c r="AX13" s="51"/>
      <c r="AY13" s="51"/>
      <c r="AZ13" s="51"/>
      <c r="BA13" s="51"/>
      <c r="BB13" s="51"/>
      <c r="BC13" s="51"/>
      <c r="BD13" s="51"/>
      <c r="BE13" s="51"/>
      <c r="BF13" s="51"/>
      <c r="BG13" s="51"/>
      <c r="BH13" s="51"/>
      <c r="BI13" s="51"/>
      <c r="BJ13" s="51"/>
      <c r="BK13" s="51"/>
      <c r="BL13" s="51"/>
      <c r="BM13" s="51"/>
      <c r="BN13" s="51"/>
      <c r="BO13" s="51"/>
      <c r="BP13" s="51"/>
      <c r="BQ13" s="51"/>
      <c r="BR13" s="51"/>
      <c r="BS13" s="51"/>
      <c r="BT13" s="51"/>
      <c r="BU13" s="51"/>
      <c r="BV13" s="51"/>
      <c r="BW13" s="51"/>
      <c r="BX13" s="51"/>
      <c r="BY13" s="51"/>
      <c r="BZ13" s="51"/>
      <c r="CA13" s="51"/>
      <c r="CB13" s="51"/>
      <c r="CC13" s="51"/>
      <c r="CD13" s="51"/>
      <c r="CE13" s="51"/>
      <c r="CF13" s="51"/>
      <c r="CG13" s="51"/>
      <c r="CH13" s="51"/>
      <c r="CI13" s="51"/>
      <c r="CJ13" s="51"/>
      <c r="CK13" s="51"/>
      <c r="CL13" s="51"/>
      <c r="CM13" s="51"/>
      <c r="CN13" s="51"/>
      <c r="CO13" s="51"/>
      <c r="CP13" s="51"/>
      <c r="CQ13" s="51"/>
      <c r="CR13" s="51"/>
      <c r="CS13" s="51"/>
      <c r="CT13" s="51"/>
      <c r="CU13" s="51"/>
      <c r="CV13" s="51"/>
      <c r="CW13" s="51"/>
      <c r="CX13" s="51"/>
      <c r="CY13" s="51"/>
      <c r="CZ13" s="51"/>
      <c r="DA13" s="51"/>
      <c r="DB13" s="51"/>
      <c r="DC13" s="51"/>
      <c r="DD13" s="51"/>
      <c r="DE13" s="51"/>
      <c r="DF13" s="51"/>
      <c r="DG13" s="51"/>
      <c r="DH13" s="51"/>
      <c r="DI13" s="51"/>
      <c r="DJ13" s="51"/>
      <c r="DK13" s="51"/>
      <c r="DL13" s="51"/>
      <c r="DM13" s="51"/>
      <c r="DN13" s="51"/>
      <c r="DO13" s="51"/>
      <c r="DP13" s="51"/>
      <c r="DQ13" s="51"/>
      <c r="DR13" s="51"/>
      <c r="DS13" s="51"/>
      <c r="DT13" s="51"/>
      <c r="DU13" s="51"/>
      <c r="DV13" s="51"/>
      <c r="DW13" s="51"/>
      <c r="DX13" s="51"/>
      <c r="DY13" s="51"/>
      <c r="DZ13" s="51"/>
      <c r="EA13" s="51"/>
      <c r="EB13" s="51"/>
      <c r="EC13" s="51"/>
      <c r="ED13" s="51"/>
      <c r="EE13" s="51"/>
      <c r="EF13" s="51"/>
      <c r="EG13" s="51"/>
      <c r="EH13" s="51"/>
      <c r="EI13" s="51"/>
      <c r="EJ13" s="51"/>
      <c r="EK13" s="51"/>
      <c r="EL13" s="51"/>
      <c r="EM13" s="51"/>
      <c r="EN13" s="51"/>
      <c r="EO13" s="51"/>
      <c r="EP13" s="51"/>
      <c r="EQ13" s="51"/>
      <c r="ER13" s="51"/>
      <c r="ES13" s="51"/>
      <c r="ET13" s="51"/>
      <c r="EU13" s="51"/>
      <c r="EV13" s="51"/>
      <c r="EW13" s="51"/>
      <c r="EX13" s="51"/>
      <c r="EY13" s="51"/>
      <c r="EZ13" s="51"/>
      <c r="FA13" s="51"/>
      <c r="FB13" s="51"/>
      <c r="FC13" s="51"/>
      <c r="FD13" s="51"/>
      <c r="FE13" s="51"/>
      <c r="FF13" s="51"/>
      <c r="FG13" s="51"/>
      <c r="FH13" s="51"/>
      <c r="FI13" s="51"/>
      <c r="FJ13" s="51"/>
      <c r="FK13" s="51"/>
      <c r="FL13" s="51"/>
      <c r="FM13" s="51"/>
      <c r="FN13" s="51"/>
      <c r="FO13" s="51"/>
    </row>
    <row r="14" spans="1:171" ht="15.75" x14ac:dyDescent="0.25">
      <c r="A14" s="164"/>
      <c r="B14" s="73" t="s">
        <v>31</v>
      </c>
      <c r="C14" s="19" t="s">
        <v>1</v>
      </c>
      <c r="D14" s="14">
        <f>IF(C14="yes",5,IF(C14="no",0,""))</f>
        <v>5</v>
      </c>
      <c r="E14" s="15">
        <v>5</v>
      </c>
      <c r="H14" s="71"/>
      <c r="I14" s="71"/>
      <c r="J14" s="71"/>
    </row>
    <row r="15" spans="1:171" s="74" customFormat="1" ht="15.75" x14ac:dyDescent="0.25">
      <c r="A15" s="164"/>
      <c r="B15" s="73" t="s">
        <v>32</v>
      </c>
      <c r="C15" s="19" t="s">
        <v>1</v>
      </c>
      <c r="D15" s="14">
        <f>IF(C15="yes",5,IF(C15="no",0,""))</f>
        <v>5</v>
      </c>
      <c r="E15" s="15">
        <v>5</v>
      </c>
      <c r="F15" s="135"/>
      <c r="G15" s="135"/>
      <c r="H15" s="71"/>
      <c r="I15" s="71"/>
      <c r="J15" s="7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51"/>
      <c r="BF15" s="51"/>
      <c r="BG15" s="51"/>
      <c r="BH15" s="51"/>
      <c r="BI15" s="51"/>
      <c r="BJ15" s="51"/>
      <c r="BK15" s="51"/>
      <c r="BL15" s="51"/>
      <c r="BM15" s="51"/>
      <c r="BN15" s="51"/>
      <c r="BO15" s="51"/>
      <c r="BP15" s="51"/>
      <c r="BQ15" s="51"/>
      <c r="BR15" s="51"/>
      <c r="BS15" s="51"/>
      <c r="BT15" s="51"/>
      <c r="BU15" s="51"/>
      <c r="BV15" s="51"/>
      <c r="BW15" s="51"/>
      <c r="BX15" s="51"/>
      <c r="BY15" s="51"/>
      <c r="BZ15" s="51"/>
      <c r="CA15" s="51"/>
      <c r="CB15" s="51"/>
      <c r="CC15" s="51"/>
      <c r="CD15" s="51"/>
      <c r="CE15" s="51"/>
      <c r="CF15" s="51"/>
      <c r="CG15" s="51"/>
      <c r="CH15" s="51"/>
      <c r="CI15" s="51"/>
      <c r="CJ15" s="51"/>
      <c r="CK15" s="51"/>
      <c r="CL15" s="51"/>
      <c r="CM15" s="51"/>
      <c r="CN15" s="51"/>
      <c r="CO15" s="51"/>
      <c r="CP15" s="51"/>
      <c r="CQ15" s="51"/>
      <c r="CR15" s="51"/>
      <c r="CS15" s="51"/>
      <c r="CT15" s="51"/>
      <c r="CU15" s="51"/>
      <c r="CV15" s="51"/>
      <c r="CW15" s="51"/>
      <c r="CX15" s="51"/>
      <c r="CY15" s="51"/>
      <c r="CZ15" s="51"/>
      <c r="DA15" s="51"/>
      <c r="DB15" s="51"/>
      <c r="DC15" s="51"/>
      <c r="DD15" s="51"/>
      <c r="DE15" s="51"/>
      <c r="DF15" s="51"/>
      <c r="DG15" s="51"/>
      <c r="DH15" s="51"/>
      <c r="DI15" s="51"/>
      <c r="DJ15" s="51"/>
      <c r="DK15" s="51"/>
      <c r="DL15" s="51"/>
      <c r="DM15" s="51"/>
      <c r="DN15" s="51"/>
      <c r="DO15" s="51"/>
      <c r="DP15" s="51"/>
      <c r="DQ15" s="51"/>
      <c r="DR15" s="51"/>
      <c r="DS15" s="51"/>
      <c r="DT15" s="51"/>
      <c r="DU15" s="51"/>
      <c r="DV15" s="51"/>
      <c r="DW15" s="51"/>
      <c r="DX15" s="51"/>
      <c r="DY15" s="51"/>
      <c r="DZ15" s="51"/>
      <c r="EA15" s="51"/>
      <c r="EB15" s="51"/>
      <c r="EC15" s="51"/>
      <c r="ED15" s="51"/>
      <c r="EE15" s="51"/>
      <c r="EF15" s="51"/>
      <c r="EG15" s="51"/>
      <c r="EH15" s="51"/>
      <c r="EI15" s="51"/>
      <c r="EJ15" s="51"/>
      <c r="EK15" s="51"/>
      <c r="EL15" s="51"/>
      <c r="EM15" s="51"/>
      <c r="EN15" s="51"/>
      <c r="EO15" s="51"/>
      <c r="EP15" s="51"/>
      <c r="EQ15" s="51"/>
      <c r="ER15" s="51"/>
      <c r="ES15" s="51"/>
      <c r="ET15" s="51"/>
      <c r="EU15" s="51"/>
      <c r="EV15" s="51"/>
      <c r="EW15" s="51"/>
      <c r="EX15" s="51"/>
      <c r="EY15" s="51"/>
      <c r="EZ15" s="51"/>
      <c r="FA15" s="51"/>
      <c r="FB15" s="51"/>
      <c r="FC15" s="51"/>
      <c r="FD15" s="51"/>
      <c r="FE15" s="51"/>
      <c r="FF15" s="51"/>
      <c r="FG15" s="51"/>
      <c r="FH15" s="51"/>
      <c r="FI15" s="51"/>
      <c r="FJ15" s="51"/>
      <c r="FK15" s="51"/>
      <c r="FL15" s="51"/>
      <c r="FM15" s="51"/>
      <c r="FN15" s="51"/>
      <c r="FO15" s="51"/>
    </row>
    <row r="16" spans="1:171" ht="16.5" thickBot="1" x14ac:dyDescent="0.3">
      <c r="A16" s="165"/>
      <c r="B16" s="75" t="s">
        <v>33</v>
      </c>
      <c r="C16" s="20" t="s">
        <v>0</v>
      </c>
      <c r="D16" s="16">
        <f>IF(C16="yes",5,IF(C16="no",0,""))</f>
        <v>0</v>
      </c>
      <c r="E16" s="17">
        <v>5</v>
      </c>
      <c r="H16" s="71"/>
      <c r="I16" s="71"/>
      <c r="J16" s="71"/>
    </row>
    <row r="17" spans="1:171" s="71" customFormat="1" ht="15.75" thickBot="1" x14ac:dyDescent="0.3">
      <c r="A17" s="105"/>
      <c r="B17" s="106"/>
      <c r="C17" s="107"/>
      <c r="F17" s="135">
        <f>SUM(D12:D16)</f>
        <v>20</v>
      </c>
      <c r="G17" s="135">
        <f>SUM(E12:E16)</f>
        <v>25</v>
      </c>
      <c r="H17" s="51"/>
    </row>
    <row r="18" spans="1:171" ht="16.5" thickBot="1" x14ac:dyDescent="0.3">
      <c r="A18" s="76"/>
      <c r="B18" s="38" t="s">
        <v>34</v>
      </c>
      <c r="C18" s="77"/>
      <c r="D18" s="77"/>
      <c r="E18" s="78"/>
    </row>
    <row r="19" spans="1:171" ht="15.75" x14ac:dyDescent="0.25">
      <c r="A19" s="79"/>
      <c r="B19" s="58" t="s">
        <v>84</v>
      </c>
      <c r="C19" s="21" t="s">
        <v>1</v>
      </c>
      <c r="D19" s="12">
        <f t="shared" ref="D19:D29" si="0">IF(C19="yes",5,IF(C19="no",0,""))</f>
        <v>5</v>
      </c>
      <c r="E19" s="13">
        <v>5</v>
      </c>
      <c r="H19" s="71"/>
      <c r="I19" s="71"/>
    </row>
    <row r="20" spans="1:171" ht="15.75" x14ac:dyDescent="0.25">
      <c r="A20" s="76"/>
      <c r="B20" s="80" t="s">
        <v>85</v>
      </c>
      <c r="C20" s="19" t="s">
        <v>0</v>
      </c>
      <c r="D20" s="14">
        <f t="shared" si="0"/>
        <v>0</v>
      </c>
      <c r="E20" s="15">
        <v>5</v>
      </c>
      <c r="H20" s="71"/>
      <c r="I20" s="71"/>
    </row>
    <row r="21" spans="1:171" ht="15.75" x14ac:dyDescent="0.25">
      <c r="A21" s="76"/>
      <c r="B21" s="73" t="s">
        <v>86</v>
      </c>
      <c r="C21" s="19" t="s">
        <v>0</v>
      </c>
      <c r="D21" s="14">
        <f t="shared" si="0"/>
        <v>0</v>
      </c>
      <c r="E21" s="15">
        <v>5</v>
      </c>
      <c r="H21" s="71"/>
      <c r="I21" s="71"/>
    </row>
    <row r="22" spans="1:171" ht="15.75" x14ac:dyDescent="0.25">
      <c r="A22" s="69"/>
      <c r="B22" s="73" t="s">
        <v>87</v>
      </c>
      <c r="C22" s="19" t="s">
        <v>4</v>
      </c>
      <c r="D22" s="14" t="str">
        <f t="shared" si="0"/>
        <v/>
      </c>
      <c r="E22" s="15">
        <v>5</v>
      </c>
      <c r="H22" s="71"/>
      <c r="I22" s="71"/>
    </row>
    <row r="23" spans="1:171" ht="15.75" x14ac:dyDescent="0.25">
      <c r="A23" s="76"/>
      <c r="B23" s="73" t="s">
        <v>88</v>
      </c>
      <c r="C23" s="19" t="s">
        <v>1</v>
      </c>
      <c r="D23" s="14">
        <f t="shared" si="0"/>
        <v>5</v>
      </c>
      <c r="E23" s="15">
        <v>5</v>
      </c>
      <c r="H23" s="71"/>
      <c r="I23" s="71"/>
    </row>
    <row r="24" spans="1:171" ht="15.75" x14ac:dyDescent="0.25">
      <c r="A24" s="76"/>
      <c r="B24" s="73" t="s">
        <v>89</v>
      </c>
      <c r="C24" s="19" t="s">
        <v>0</v>
      </c>
      <c r="D24" s="14">
        <f t="shared" si="0"/>
        <v>0</v>
      </c>
      <c r="E24" s="15">
        <v>5</v>
      </c>
      <c r="H24" s="71"/>
      <c r="I24" s="71"/>
    </row>
    <row r="25" spans="1:171" ht="15.75" x14ac:dyDescent="0.25">
      <c r="A25" s="76"/>
      <c r="B25" s="73" t="s">
        <v>90</v>
      </c>
      <c r="C25" s="19" t="s">
        <v>1</v>
      </c>
      <c r="D25" s="14">
        <f t="shared" si="0"/>
        <v>5</v>
      </c>
      <c r="E25" s="15">
        <v>5</v>
      </c>
      <c r="H25" s="71"/>
      <c r="I25" s="71"/>
    </row>
    <row r="26" spans="1:171" ht="15.75" x14ac:dyDescent="0.25">
      <c r="A26" s="76"/>
      <c r="B26" s="73" t="s">
        <v>91</v>
      </c>
      <c r="C26" s="19" t="s">
        <v>1</v>
      </c>
      <c r="D26" s="14">
        <f t="shared" si="0"/>
        <v>5</v>
      </c>
      <c r="E26" s="15">
        <v>5</v>
      </c>
      <c r="H26" s="71"/>
      <c r="I26" s="71"/>
    </row>
    <row r="27" spans="1:171" ht="15.75" x14ac:dyDescent="0.25">
      <c r="A27" s="76"/>
      <c r="B27" s="73" t="s">
        <v>92</v>
      </c>
      <c r="C27" s="19" t="s">
        <v>1</v>
      </c>
      <c r="D27" s="14">
        <f t="shared" si="0"/>
        <v>5</v>
      </c>
      <c r="E27" s="15">
        <v>5</v>
      </c>
      <c r="H27" s="71"/>
      <c r="I27" s="71"/>
    </row>
    <row r="28" spans="1:171" ht="15.75" x14ac:dyDescent="0.25">
      <c r="A28" s="76"/>
      <c r="B28" s="73" t="s">
        <v>93</v>
      </c>
      <c r="C28" s="19" t="s">
        <v>1</v>
      </c>
      <c r="D28" s="14">
        <f t="shared" si="0"/>
        <v>5</v>
      </c>
      <c r="E28" s="15">
        <v>5</v>
      </c>
      <c r="H28" s="71"/>
      <c r="I28" s="71"/>
    </row>
    <row r="29" spans="1:171" ht="15.75" x14ac:dyDescent="0.25">
      <c r="A29" s="76"/>
      <c r="B29" s="73" t="s">
        <v>94</v>
      </c>
      <c r="C29" s="19" t="s">
        <v>0</v>
      </c>
      <c r="D29" s="14">
        <f t="shared" si="0"/>
        <v>0</v>
      </c>
      <c r="E29" s="15">
        <v>5</v>
      </c>
      <c r="H29" s="71"/>
      <c r="I29" s="71"/>
    </row>
    <row r="30" spans="1:171" s="81" customFormat="1" ht="15.75" thickBot="1" x14ac:dyDescent="0.3">
      <c r="A30" s="76"/>
      <c r="B30" s="25"/>
      <c r="C30" s="10"/>
      <c r="F30" s="135">
        <f>SUM(D19:D29)</f>
        <v>30</v>
      </c>
      <c r="G30" s="135">
        <f>SUM(E19:E29)</f>
        <v>55</v>
      </c>
      <c r="H30" s="51"/>
      <c r="I30" s="7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  <c r="BR30" s="51"/>
      <c r="BS30" s="51"/>
      <c r="BT30" s="51"/>
      <c r="BU30" s="51"/>
      <c r="BV30" s="51"/>
      <c r="BW30" s="51"/>
      <c r="BX30" s="51"/>
      <c r="BY30" s="51"/>
      <c r="BZ30" s="51"/>
      <c r="CA30" s="51"/>
      <c r="CB30" s="51"/>
      <c r="CC30" s="51"/>
      <c r="CD30" s="51"/>
      <c r="CE30" s="51"/>
      <c r="CF30" s="51"/>
      <c r="CG30" s="51"/>
      <c r="CH30" s="51"/>
      <c r="CI30" s="51"/>
      <c r="CJ30" s="51"/>
      <c r="CK30" s="51"/>
      <c r="CL30" s="51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1"/>
      <c r="DF30" s="51"/>
      <c r="DG30" s="51"/>
      <c r="DH30" s="51"/>
      <c r="DI30" s="51"/>
      <c r="DJ30" s="51"/>
      <c r="DK30" s="51"/>
      <c r="DL30" s="51"/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1"/>
      <c r="EM30" s="51"/>
      <c r="EN30" s="51"/>
      <c r="EO30" s="51"/>
      <c r="EP30" s="51"/>
      <c r="EQ30" s="51"/>
      <c r="ER30" s="51"/>
      <c r="ES30" s="51"/>
      <c r="ET30" s="51"/>
      <c r="EU30" s="51"/>
      <c r="EV30" s="51"/>
      <c r="EW30" s="51"/>
      <c r="EX30" s="51"/>
      <c r="EY30" s="51"/>
      <c r="EZ30" s="51"/>
      <c r="FA30" s="51"/>
      <c r="FB30" s="51"/>
      <c r="FC30" s="51"/>
      <c r="FD30" s="51"/>
      <c r="FE30" s="51"/>
      <c r="FF30" s="51"/>
      <c r="FG30" s="51"/>
      <c r="FH30" s="51"/>
      <c r="FI30" s="51"/>
      <c r="FJ30" s="51"/>
      <c r="FK30" s="51"/>
      <c r="FL30" s="51"/>
      <c r="FM30" s="51"/>
      <c r="FN30" s="51"/>
      <c r="FO30" s="51"/>
    </row>
    <row r="31" spans="1:171" s="81" customFormat="1" ht="16.5" thickBot="1" x14ac:dyDescent="0.3">
      <c r="A31" s="76"/>
      <c r="B31" s="61" t="s">
        <v>35</v>
      </c>
      <c r="C31" s="62"/>
      <c r="D31" s="62"/>
      <c r="E31" s="63"/>
      <c r="F31" s="135"/>
      <c r="G31" s="135"/>
      <c r="H31" s="71"/>
      <c r="I31" s="7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51"/>
      <c r="BQ31" s="51"/>
      <c r="BR31" s="51"/>
      <c r="BS31" s="51"/>
      <c r="BT31" s="51"/>
      <c r="BU31" s="51"/>
      <c r="BV31" s="51"/>
      <c r="BW31" s="51"/>
      <c r="BX31" s="51"/>
      <c r="BY31" s="51"/>
      <c r="BZ31" s="51"/>
      <c r="CA31" s="51"/>
      <c r="CB31" s="51"/>
      <c r="CC31" s="51"/>
      <c r="CD31" s="51"/>
      <c r="CE31" s="51"/>
      <c r="CF31" s="51"/>
      <c r="CG31" s="51"/>
      <c r="CH31" s="51"/>
      <c r="CI31" s="51"/>
      <c r="CJ31" s="51"/>
      <c r="CK31" s="51"/>
      <c r="CL31" s="51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1"/>
      <c r="DE31" s="51"/>
      <c r="DF31" s="51"/>
      <c r="DG31" s="51"/>
      <c r="DH31" s="51"/>
      <c r="DI31" s="51"/>
      <c r="DJ31" s="51"/>
      <c r="DK31" s="51"/>
      <c r="DL31" s="51"/>
      <c r="DM31" s="51"/>
      <c r="DN31" s="51"/>
      <c r="DO31" s="51"/>
      <c r="DP31" s="51"/>
      <c r="DQ31" s="51"/>
      <c r="DR31" s="51"/>
      <c r="DS31" s="51"/>
      <c r="DT31" s="51"/>
      <c r="DU31" s="51"/>
      <c r="DV31" s="51"/>
      <c r="DW31" s="51"/>
      <c r="DX31" s="51"/>
      <c r="DY31" s="51"/>
      <c r="DZ31" s="51"/>
      <c r="EA31" s="51"/>
      <c r="EB31" s="51"/>
      <c r="EC31" s="51"/>
      <c r="ED31" s="51"/>
      <c r="EE31" s="51"/>
      <c r="EF31" s="51"/>
      <c r="EG31" s="51"/>
      <c r="EH31" s="51"/>
      <c r="EI31" s="51"/>
      <c r="EJ31" s="51"/>
      <c r="EK31" s="51"/>
      <c r="EL31" s="51"/>
      <c r="EM31" s="51"/>
      <c r="EN31" s="51"/>
      <c r="EO31" s="51"/>
      <c r="EP31" s="51"/>
      <c r="EQ31" s="51"/>
      <c r="ER31" s="51"/>
      <c r="ES31" s="51"/>
      <c r="ET31" s="51"/>
      <c r="EU31" s="51"/>
      <c r="EV31" s="51"/>
      <c r="EW31" s="51"/>
      <c r="EX31" s="51"/>
      <c r="EY31" s="51"/>
      <c r="EZ31" s="51"/>
      <c r="FA31" s="51"/>
      <c r="FB31" s="51"/>
      <c r="FC31" s="51"/>
      <c r="FD31" s="51"/>
      <c r="FE31" s="51"/>
      <c r="FF31" s="51"/>
      <c r="FG31" s="51"/>
      <c r="FH31" s="51"/>
      <c r="FI31" s="51"/>
      <c r="FJ31" s="51"/>
      <c r="FK31" s="51"/>
      <c r="FL31" s="51"/>
      <c r="FM31" s="51"/>
      <c r="FN31" s="51"/>
      <c r="FO31" s="51"/>
    </row>
    <row r="32" spans="1:171" s="81" customFormat="1" ht="16.5" thickBot="1" x14ac:dyDescent="0.3">
      <c r="A32" s="76"/>
      <c r="B32" s="38" t="s">
        <v>36</v>
      </c>
      <c r="C32" s="36"/>
      <c r="D32" s="36"/>
      <c r="E32" s="37"/>
      <c r="F32" s="135"/>
      <c r="G32" s="135"/>
      <c r="H32" s="71"/>
      <c r="I32" s="7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1"/>
      <c r="BP32" s="51"/>
      <c r="BQ32" s="51"/>
      <c r="BR32" s="51"/>
      <c r="BS32" s="51"/>
      <c r="BT32" s="51"/>
      <c r="BU32" s="51"/>
      <c r="BV32" s="51"/>
      <c r="BW32" s="51"/>
      <c r="BX32" s="51"/>
      <c r="BY32" s="51"/>
      <c r="BZ32" s="51"/>
      <c r="CA32" s="51"/>
      <c r="CB32" s="51"/>
      <c r="CC32" s="51"/>
      <c r="CD32" s="51"/>
      <c r="CE32" s="51"/>
      <c r="CF32" s="51"/>
      <c r="CG32" s="51"/>
      <c r="CH32" s="51"/>
      <c r="CI32" s="51"/>
      <c r="CJ32" s="51"/>
      <c r="CK32" s="51"/>
      <c r="CL32" s="51"/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1"/>
      <c r="DF32" s="51"/>
      <c r="DG32" s="51"/>
      <c r="DH32" s="51"/>
      <c r="DI32" s="51"/>
      <c r="DJ32" s="51"/>
      <c r="DK32" s="51"/>
      <c r="DL32" s="51"/>
      <c r="DM32" s="51"/>
      <c r="DN32" s="51"/>
      <c r="DO32" s="51"/>
      <c r="DP32" s="51"/>
      <c r="DQ32" s="51"/>
      <c r="DR32" s="51"/>
      <c r="DS32" s="51"/>
      <c r="DT32" s="51"/>
      <c r="DU32" s="51"/>
      <c r="DV32" s="51"/>
      <c r="DW32" s="51"/>
      <c r="DX32" s="51"/>
      <c r="DY32" s="51"/>
      <c r="DZ32" s="51"/>
      <c r="EA32" s="51"/>
      <c r="EB32" s="51"/>
      <c r="EC32" s="51"/>
      <c r="ED32" s="51"/>
      <c r="EE32" s="51"/>
      <c r="EF32" s="51"/>
      <c r="EG32" s="51"/>
      <c r="EH32" s="51"/>
      <c r="EI32" s="51"/>
      <c r="EJ32" s="51"/>
      <c r="EK32" s="51"/>
      <c r="EL32" s="51"/>
      <c r="EM32" s="51"/>
      <c r="EN32" s="51"/>
      <c r="EO32" s="51"/>
      <c r="EP32" s="51"/>
      <c r="EQ32" s="51"/>
      <c r="ER32" s="51"/>
      <c r="ES32" s="51"/>
      <c r="ET32" s="51"/>
      <c r="EU32" s="51"/>
      <c r="EV32" s="51"/>
      <c r="EW32" s="51"/>
      <c r="EX32" s="51"/>
      <c r="EY32" s="51"/>
      <c r="EZ32" s="51"/>
      <c r="FA32" s="51"/>
      <c r="FB32" s="51"/>
      <c r="FC32" s="51"/>
      <c r="FD32" s="51"/>
      <c r="FE32" s="51"/>
      <c r="FF32" s="51"/>
      <c r="FG32" s="51"/>
      <c r="FH32" s="51"/>
      <c r="FI32" s="51"/>
      <c r="FJ32" s="51"/>
      <c r="FK32" s="51"/>
      <c r="FL32" s="51"/>
      <c r="FM32" s="51"/>
      <c r="FN32" s="51"/>
      <c r="FO32" s="51"/>
    </row>
    <row r="33" spans="1:171" s="81" customFormat="1" ht="15.75" x14ac:dyDescent="0.25">
      <c r="A33" s="113"/>
      <c r="B33" s="72" t="s">
        <v>37</v>
      </c>
      <c r="C33" s="21" t="s">
        <v>1</v>
      </c>
      <c r="D33" s="12">
        <f>IF(C33="yes",5,IF(C33="no",0,""))</f>
        <v>5</v>
      </c>
      <c r="E33" s="13">
        <v>5</v>
      </c>
      <c r="F33" s="135"/>
      <c r="G33" s="135"/>
      <c r="H33" s="71"/>
      <c r="I33" s="7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51"/>
      <c r="BN33" s="51"/>
      <c r="BO33" s="51"/>
      <c r="BP33" s="51"/>
      <c r="BQ33" s="51"/>
      <c r="BR33" s="51"/>
      <c r="BS33" s="51"/>
      <c r="BT33" s="51"/>
      <c r="BU33" s="51"/>
      <c r="BV33" s="51"/>
      <c r="BW33" s="51"/>
      <c r="BX33" s="51"/>
      <c r="BY33" s="51"/>
      <c r="BZ33" s="51"/>
      <c r="CA33" s="51"/>
      <c r="CB33" s="51"/>
      <c r="CC33" s="51"/>
      <c r="CD33" s="51"/>
      <c r="CE33" s="51"/>
      <c r="CF33" s="51"/>
      <c r="CG33" s="51"/>
      <c r="CH33" s="51"/>
      <c r="CI33" s="51"/>
      <c r="CJ33" s="51"/>
      <c r="CK33" s="51"/>
      <c r="CL33" s="51"/>
      <c r="CM33" s="51"/>
      <c r="CN33" s="51"/>
      <c r="CO33" s="51"/>
      <c r="CP33" s="51"/>
      <c r="CQ33" s="51"/>
      <c r="CR33" s="51"/>
      <c r="CS33" s="51"/>
      <c r="CT33" s="51"/>
      <c r="CU33" s="51"/>
      <c r="CV33" s="51"/>
      <c r="CW33" s="51"/>
      <c r="CX33" s="51"/>
      <c r="CY33" s="51"/>
      <c r="CZ33" s="51"/>
      <c r="DA33" s="51"/>
      <c r="DB33" s="51"/>
      <c r="DC33" s="51"/>
      <c r="DD33" s="51"/>
      <c r="DE33" s="51"/>
      <c r="DF33" s="51"/>
      <c r="DG33" s="51"/>
      <c r="DH33" s="51"/>
      <c r="DI33" s="51"/>
      <c r="DJ33" s="51"/>
      <c r="DK33" s="51"/>
      <c r="DL33" s="51"/>
      <c r="DM33" s="51"/>
      <c r="DN33" s="51"/>
      <c r="DO33" s="51"/>
      <c r="DP33" s="51"/>
      <c r="DQ33" s="51"/>
      <c r="DR33" s="51"/>
      <c r="DS33" s="51"/>
      <c r="DT33" s="51"/>
      <c r="DU33" s="51"/>
      <c r="DV33" s="51"/>
      <c r="DW33" s="51"/>
      <c r="DX33" s="51"/>
      <c r="DY33" s="51"/>
      <c r="DZ33" s="51"/>
      <c r="EA33" s="51"/>
      <c r="EB33" s="51"/>
      <c r="EC33" s="51"/>
      <c r="ED33" s="51"/>
      <c r="EE33" s="51"/>
      <c r="EF33" s="51"/>
      <c r="EG33" s="51"/>
      <c r="EH33" s="51"/>
      <c r="EI33" s="51"/>
      <c r="EJ33" s="51"/>
      <c r="EK33" s="51"/>
      <c r="EL33" s="51"/>
      <c r="EM33" s="51"/>
      <c r="EN33" s="51"/>
      <c r="EO33" s="51"/>
      <c r="EP33" s="51"/>
      <c r="EQ33" s="51"/>
      <c r="ER33" s="51"/>
      <c r="ES33" s="51"/>
      <c r="ET33" s="51"/>
      <c r="EU33" s="51"/>
      <c r="EV33" s="51"/>
      <c r="EW33" s="51"/>
      <c r="EX33" s="51"/>
      <c r="EY33" s="51"/>
      <c r="EZ33" s="51"/>
      <c r="FA33" s="51"/>
      <c r="FB33" s="51"/>
      <c r="FC33" s="51"/>
      <c r="FD33" s="51"/>
      <c r="FE33" s="51"/>
      <c r="FF33" s="51"/>
      <c r="FG33" s="51"/>
      <c r="FH33" s="51"/>
      <c r="FI33" s="51"/>
      <c r="FJ33" s="51"/>
      <c r="FK33" s="51"/>
      <c r="FL33" s="51"/>
      <c r="FM33" s="51"/>
      <c r="FN33" s="51"/>
      <c r="FO33" s="51"/>
    </row>
    <row r="34" spans="1:171" ht="15.75" x14ac:dyDescent="0.25">
      <c r="A34" s="69"/>
      <c r="B34" s="73" t="s">
        <v>38</v>
      </c>
      <c r="C34" s="19" t="s">
        <v>1</v>
      </c>
      <c r="D34" s="14">
        <f>IF(C34="yes",5,IF(C34="no",0,""))</f>
        <v>5</v>
      </c>
      <c r="E34" s="15">
        <v>5</v>
      </c>
      <c r="H34" s="71"/>
      <c r="I34" s="71"/>
    </row>
    <row r="35" spans="1:171" s="81" customFormat="1" ht="15.75" x14ac:dyDescent="0.25">
      <c r="A35" s="76"/>
      <c r="B35" s="73" t="s">
        <v>40</v>
      </c>
      <c r="C35" s="19" t="s">
        <v>1</v>
      </c>
      <c r="D35" s="14">
        <f>IF(C35="yes",5,IF(C35="no",0,""))</f>
        <v>5</v>
      </c>
      <c r="E35" s="15">
        <v>5</v>
      </c>
      <c r="F35" s="135"/>
      <c r="G35" s="135"/>
      <c r="H35" s="71"/>
      <c r="I35" s="7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51"/>
      <c r="BH35" s="51"/>
      <c r="BI35" s="51"/>
      <c r="BJ35" s="51"/>
      <c r="BK35" s="51"/>
      <c r="BL35" s="51"/>
      <c r="BM35" s="51"/>
      <c r="BN35" s="51"/>
      <c r="BO35" s="51"/>
      <c r="BP35" s="51"/>
      <c r="BQ35" s="51"/>
      <c r="BR35" s="51"/>
      <c r="BS35" s="51"/>
      <c r="BT35" s="51"/>
      <c r="BU35" s="51"/>
      <c r="BV35" s="51"/>
      <c r="BW35" s="51"/>
      <c r="BX35" s="51"/>
      <c r="BY35" s="51"/>
      <c r="BZ35" s="51"/>
      <c r="CA35" s="51"/>
      <c r="CB35" s="51"/>
      <c r="CC35" s="51"/>
      <c r="CD35" s="51"/>
      <c r="CE35" s="51"/>
      <c r="CF35" s="51"/>
      <c r="CG35" s="51"/>
      <c r="CH35" s="51"/>
      <c r="CI35" s="51"/>
      <c r="CJ35" s="51"/>
      <c r="CK35" s="51"/>
      <c r="CL35" s="51"/>
      <c r="CM35" s="51"/>
      <c r="CN35" s="51"/>
      <c r="CO35" s="51"/>
      <c r="CP35" s="51"/>
      <c r="CQ35" s="51"/>
      <c r="CR35" s="51"/>
      <c r="CS35" s="51"/>
      <c r="CT35" s="51"/>
      <c r="CU35" s="51"/>
      <c r="CV35" s="51"/>
      <c r="CW35" s="51"/>
      <c r="CX35" s="51"/>
      <c r="CY35" s="51"/>
      <c r="CZ35" s="51"/>
      <c r="DA35" s="51"/>
      <c r="DB35" s="51"/>
      <c r="DC35" s="51"/>
      <c r="DD35" s="51"/>
      <c r="DE35" s="51"/>
      <c r="DF35" s="51"/>
      <c r="DG35" s="51"/>
      <c r="DH35" s="51"/>
      <c r="DI35" s="51"/>
      <c r="DJ35" s="51"/>
      <c r="DK35" s="51"/>
      <c r="DL35" s="51"/>
      <c r="DM35" s="51"/>
      <c r="DN35" s="51"/>
      <c r="DO35" s="51"/>
      <c r="DP35" s="51"/>
      <c r="DQ35" s="51"/>
      <c r="DR35" s="51"/>
      <c r="DS35" s="51"/>
      <c r="DT35" s="51"/>
      <c r="DU35" s="51"/>
      <c r="DV35" s="51"/>
      <c r="DW35" s="51"/>
      <c r="DX35" s="51"/>
      <c r="DY35" s="51"/>
      <c r="DZ35" s="51"/>
      <c r="EA35" s="51"/>
      <c r="EB35" s="51"/>
      <c r="EC35" s="51"/>
      <c r="ED35" s="51"/>
      <c r="EE35" s="51"/>
      <c r="EF35" s="51"/>
      <c r="EG35" s="51"/>
      <c r="EH35" s="51"/>
      <c r="EI35" s="51"/>
      <c r="EJ35" s="51"/>
      <c r="EK35" s="51"/>
      <c r="EL35" s="51"/>
      <c r="EM35" s="51"/>
      <c r="EN35" s="51"/>
      <c r="EO35" s="51"/>
      <c r="EP35" s="51"/>
      <c r="EQ35" s="51"/>
      <c r="ER35" s="51"/>
      <c r="ES35" s="51"/>
      <c r="ET35" s="51"/>
      <c r="EU35" s="51"/>
      <c r="EV35" s="51"/>
      <c r="EW35" s="51"/>
      <c r="EX35" s="51"/>
      <c r="EY35" s="51"/>
      <c r="EZ35" s="51"/>
      <c r="FA35" s="51"/>
      <c r="FB35" s="51"/>
      <c r="FC35" s="51"/>
      <c r="FD35" s="51"/>
      <c r="FE35" s="51"/>
      <c r="FF35" s="51"/>
      <c r="FG35" s="51"/>
      <c r="FH35" s="51"/>
      <c r="FI35" s="51"/>
      <c r="FJ35" s="51"/>
      <c r="FK35" s="51"/>
      <c r="FL35" s="51"/>
      <c r="FM35" s="51"/>
      <c r="FN35" s="51"/>
      <c r="FO35" s="51"/>
    </row>
    <row r="36" spans="1:171" s="81" customFormat="1" ht="16.5" thickBot="1" x14ac:dyDescent="0.3">
      <c r="A36" s="114"/>
      <c r="B36" s="75" t="s">
        <v>39</v>
      </c>
      <c r="C36" s="20" t="s">
        <v>1</v>
      </c>
      <c r="D36" s="16">
        <f>IF(C36="yes",5,IF(C36="no",0,""))</f>
        <v>5</v>
      </c>
      <c r="E36" s="17">
        <v>5</v>
      </c>
      <c r="F36" s="135"/>
      <c r="G36" s="135"/>
      <c r="H36" s="71"/>
      <c r="I36" s="7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51"/>
      <c r="BQ36" s="51"/>
      <c r="BR36" s="51"/>
      <c r="BS36" s="51"/>
      <c r="BT36" s="51"/>
      <c r="BU36" s="51"/>
      <c r="BV36" s="51"/>
      <c r="BW36" s="51"/>
      <c r="BX36" s="51"/>
      <c r="BY36" s="51"/>
      <c r="BZ36" s="51"/>
      <c r="CA36" s="51"/>
      <c r="CB36" s="51"/>
      <c r="CC36" s="51"/>
      <c r="CD36" s="51"/>
      <c r="CE36" s="51"/>
      <c r="CF36" s="51"/>
      <c r="CG36" s="51"/>
      <c r="CH36" s="51"/>
      <c r="CI36" s="51"/>
      <c r="CJ36" s="51"/>
      <c r="CK36" s="51"/>
      <c r="CL36" s="51"/>
      <c r="CM36" s="51"/>
      <c r="CN36" s="51"/>
      <c r="CO36" s="51"/>
      <c r="CP36" s="51"/>
      <c r="CQ36" s="51"/>
      <c r="CR36" s="51"/>
      <c r="CS36" s="51"/>
      <c r="CT36" s="51"/>
      <c r="CU36" s="51"/>
      <c r="CV36" s="51"/>
      <c r="CW36" s="51"/>
      <c r="CX36" s="51"/>
      <c r="CY36" s="51"/>
      <c r="CZ36" s="51"/>
      <c r="DA36" s="51"/>
      <c r="DB36" s="51"/>
      <c r="DC36" s="51"/>
      <c r="DD36" s="51"/>
      <c r="DE36" s="51"/>
      <c r="DF36" s="51"/>
      <c r="DG36" s="51"/>
      <c r="DH36" s="51"/>
      <c r="DI36" s="51"/>
      <c r="DJ36" s="51"/>
      <c r="DK36" s="51"/>
      <c r="DL36" s="51"/>
      <c r="DM36" s="51"/>
      <c r="DN36" s="51"/>
      <c r="DO36" s="51"/>
      <c r="DP36" s="51"/>
      <c r="DQ36" s="51"/>
      <c r="DR36" s="51"/>
      <c r="DS36" s="51"/>
      <c r="DT36" s="51"/>
      <c r="DU36" s="51"/>
      <c r="DV36" s="51"/>
      <c r="DW36" s="51"/>
      <c r="DX36" s="51"/>
      <c r="DY36" s="51"/>
      <c r="DZ36" s="51"/>
      <c r="EA36" s="51"/>
      <c r="EB36" s="51"/>
      <c r="EC36" s="51"/>
      <c r="ED36" s="51"/>
      <c r="EE36" s="51"/>
      <c r="EF36" s="51"/>
      <c r="EG36" s="51"/>
      <c r="EH36" s="51"/>
      <c r="EI36" s="51"/>
      <c r="EJ36" s="51"/>
      <c r="EK36" s="51"/>
      <c r="EL36" s="51"/>
      <c r="EM36" s="51"/>
      <c r="EN36" s="51"/>
      <c r="EO36" s="51"/>
      <c r="EP36" s="51"/>
      <c r="EQ36" s="51"/>
      <c r="ER36" s="51"/>
      <c r="ES36" s="51"/>
      <c r="ET36" s="51"/>
      <c r="EU36" s="51"/>
      <c r="EV36" s="51"/>
      <c r="EW36" s="51"/>
      <c r="EX36" s="51"/>
      <c r="EY36" s="51"/>
      <c r="EZ36" s="51"/>
      <c r="FA36" s="51"/>
      <c r="FB36" s="51"/>
      <c r="FC36" s="51"/>
      <c r="FD36" s="51"/>
      <c r="FE36" s="51"/>
      <c r="FF36" s="51"/>
      <c r="FG36" s="51"/>
      <c r="FH36" s="51"/>
      <c r="FI36" s="51"/>
      <c r="FJ36" s="51"/>
      <c r="FK36" s="51"/>
      <c r="FL36" s="51"/>
      <c r="FM36" s="51"/>
      <c r="FN36" s="51"/>
      <c r="FO36" s="51"/>
    </row>
    <row r="37" spans="1:171" s="81" customFormat="1" ht="15.75" thickBot="1" x14ac:dyDescent="0.3">
      <c r="A37" s="76"/>
      <c r="B37" s="25"/>
      <c r="C37" s="11"/>
      <c r="F37" s="135">
        <f>SUM(D33:D36)</f>
        <v>20</v>
      </c>
      <c r="G37" s="135">
        <f>SUM(E33:E36)</f>
        <v>20</v>
      </c>
      <c r="H37" s="71"/>
      <c r="I37" s="7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51"/>
      <c r="CB37" s="51"/>
      <c r="CC37" s="51"/>
      <c r="CD37" s="51"/>
      <c r="CE37" s="51"/>
      <c r="CF37" s="51"/>
      <c r="CG37" s="51"/>
      <c r="CH37" s="51"/>
      <c r="CI37" s="51"/>
      <c r="CJ37" s="51"/>
      <c r="CK37" s="51"/>
      <c r="CL37" s="51"/>
      <c r="CM37" s="51"/>
      <c r="CN37" s="51"/>
      <c r="CO37" s="51"/>
      <c r="CP37" s="51"/>
      <c r="CQ37" s="51"/>
      <c r="CR37" s="51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51"/>
      <c r="DD37" s="51"/>
      <c r="DE37" s="51"/>
      <c r="DF37" s="51"/>
      <c r="DG37" s="51"/>
      <c r="DH37" s="51"/>
      <c r="DI37" s="51"/>
      <c r="DJ37" s="51"/>
      <c r="DK37" s="51"/>
      <c r="DL37" s="51"/>
      <c r="DM37" s="51"/>
      <c r="DN37" s="51"/>
      <c r="DO37" s="51"/>
      <c r="DP37" s="51"/>
      <c r="DQ37" s="51"/>
      <c r="DR37" s="51"/>
      <c r="DS37" s="51"/>
      <c r="DT37" s="51"/>
      <c r="DU37" s="51"/>
      <c r="DV37" s="51"/>
      <c r="DW37" s="51"/>
      <c r="DX37" s="51"/>
      <c r="DY37" s="51"/>
      <c r="DZ37" s="51"/>
      <c r="EA37" s="51"/>
      <c r="EB37" s="51"/>
      <c r="EC37" s="51"/>
      <c r="ED37" s="51"/>
      <c r="EE37" s="51"/>
      <c r="EF37" s="51"/>
      <c r="EG37" s="51"/>
      <c r="EH37" s="51"/>
      <c r="EI37" s="51"/>
      <c r="EJ37" s="51"/>
      <c r="EK37" s="51"/>
      <c r="EL37" s="51"/>
      <c r="EM37" s="51"/>
      <c r="EN37" s="51"/>
      <c r="EO37" s="51"/>
      <c r="EP37" s="51"/>
      <c r="EQ37" s="51"/>
      <c r="ER37" s="51"/>
      <c r="ES37" s="51"/>
      <c r="ET37" s="51"/>
      <c r="EU37" s="51"/>
      <c r="EV37" s="51"/>
      <c r="EW37" s="51"/>
      <c r="EX37" s="51"/>
      <c r="EY37" s="51"/>
      <c r="EZ37" s="51"/>
      <c r="FA37" s="51"/>
      <c r="FB37" s="51"/>
      <c r="FC37" s="51"/>
      <c r="FD37" s="51"/>
      <c r="FE37" s="51"/>
      <c r="FF37" s="51"/>
      <c r="FG37" s="51"/>
      <c r="FH37" s="51"/>
      <c r="FI37" s="51"/>
      <c r="FJ37" s="51"/>
      <c r="FK37" s="51"/>
      <c r="FL37" s="51"/>
      <c r="FM37" s="51"/>
      <c r="FN37" s="51"/>
      <c r="FO37" s="51"/>
    </row>
    <row r="38" spans="1:171" s="81" customFormat="1" ht="15.75" thickBot="1" x14ac:dyDescent="0.3">
      <c r="A38" s="79"/>
      <c r="B38" s="175" t="s">
        <v>41</v>
      </c>
      <c r="C38" s="167"/>
      <c r="D38" s="167"/>
      <c r="E38" s="168"/>
      <c r="F38" s="135"/>
      <c r="G38" s="135"/>
      <c r="H38" s="71"/>
      <c r="I38" s="7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51"/>
      <c r="BH38" s="51"/>
      <c r="BI38" s="51"/>
      <c r="BJ38" s="51"/>
      <c r="BK38" s="51"/>
      <c r="BL38" s="51"/>
      <c r="BM38" s="51"/>
      <c r="BN38" s="51"/>
      <c r="BO38" s="51"/>
      <c r="BP38" s="51"/>
      <c r="BQ38" s="51"/>
      <c r="BR38" s="51"/>
      <c r="BS38" s="51"/>
      <c r="BT38" s="51"/>
      <c r="BU38" s="51"/>
      <c r="BV38" s="51"/>
      <c r="BW38" s="51"/>
      <c r="BX38" s="51"/>
      <c r="BY38" s="51"/>
      <c r="BZ38" s="51"/>
      <c r="CA38" s="51"/>
      <c r="CB38" s="51"/>
      <c r="CC38" s="51"/>
      <c r="CD38" s="51"/>
      <c r="CE38" s="51"/>
      <c r="CF38" s="51"/>
      <c r="CG38" s="51"/>
      <c r="CH38" s="51"/>
      <c r="CI38" s="51"/>
      <c r="CJ38" s="51"/>
      <c r="CK38" s="51"/>
      <c r="CL38" s="51"/>
      <c r="CM38" s="51"/>
      <c r="CN38" s="51"/>
      <c r="CO38" s="51"/>
      <c r="CP38" s="51"/>
      <c r="CQ38" s="51"/>
      <c r="CR38" s="51"/>
      <c r="CS38" s="51"/>
      <c r="CT38" s="51"/>
      <c r="CU38" s="51"/>
      <c r="CV38" s="51"/>
      <c r="CW38" s="51"/>
      <c r="CX38" s="51"/>
      <c r="CY38" s="51"/>
      <c r="CZ38" s="51"/>
      <c r="DA38" s="51"/>
      <c r="DB38" s="51"/>
      <c r="DC38" s="51"/>
      <c r="DD38" s="51"/>
      <c r="DE38" s="51"/>
      <c r="DF38" s="51"/>
      <c r="DG38" s="51"/>
      <c r="DH38" s="51"/>
      <c r="DI38" s="51"/>
      <c r="DJ38" s="51"/>
      <c r="DK38" s="51"/>
      <c r="DL38" s="51"/>
      <c r="DM38" s="51"/>
      <c r="DN38" s="51"/>
      <c r="DO38" s="51"/>
      <c r="DP38" s="51"/>
      <c r="DQ38" s="51"/>
      <c r="DR38" s="51"/>
      <c r="DS38" s="51"/>
      <c r="DT38" s="51"/>
      <c r="DU38" s="51"/>
      <c r="DV38" s="51"/>
      <c r="DW38" s="51"/>
      <c r="DX38" s="51"/>
      <c r="DY38" s="51"/>
      <c r="DZ38" s="51"/>
      <c r="EA38" s="51"/>
      <c r="EB38" s="51"/>
      <c r="EC38" s="51"/>
      <c r="ED38" s="51"/>
      <c r="EE38" s="51"/>
      <c r="EF38" s="51"/>
      <c r="EG38" s="51"/>
      <c r="EH38" s="51"/>
      <c r="EI38" s="51"/>
      <c r="EJ38" s="51"/>
      <c r="EK38" s="51"/>
      <c r="EL38" s="51"/>
      <c r="EM38" s="51"/>
      <c r="EN38" s="51"/>
      <c r="EO38" s="51"/>
      <c r="EP38" s="51"/>
      <c r="EQ38" s="51"/>
      <c r="ER38" s="51"/>
      <c r="ES38" s="51"/>
      <c r="ET38" s="51"/>
      <c r="EU38" s="51"/>
      <c r="EV38" s="51"/>
      <c r="EW38" s="51"/>
      <c r="EX38" s="51"/>
      <c r="EY38" s="51"/>
      <c r="EZ38" s="51"/>
      <c r="FA38" s="51"/>
      <c r="FB38" s="51"/>
      <c r="FC38" s="51"/>
      <c r="FD38" s="51"/>
      <c r="FE38" s="51"/>
      <c r="FF38" s="51"/>
      <c r="FG38" s="51"/>
      <c r="FH38" s="51"/>
      <c r="FI38" s="51"/>
      <c r="FJ38" s="51"/>
      <c r="FK38" s="51"/>
      <c r="FL38" s="51"/>
      <c r="FM38" s="51"/>
      <c r="FN38" s="51"/>
      <c r="FO38" s="51"/>
    </row>
    <row r="39" spans="1:171" ht="15.75" x14ac:dyDescent="0.25">
      <c r="A39" s="115"/>
      <c r="B39" s="82" t="s">
        <v>42</v>
      </c>
      <c r="C39" s="21" t="s">
        <v>1</v>
      </c>
      <c r="D39" s="12">
        <f t="shared" ref="D39:D45" si="1">IF(C39="yes",5,IF(C39="no",0,""))</f>
        <v>5</v>
      </c>
      <c r="E39" s="13">
        <v>5</v>
      </c>
      <c r="H39" s="71"/>
      <c r="I39" s="71"/>
    </row>
    <row r="40" spans="1:171" ht="15.75" x14ac:dyDescent="0.25">
      <c r="A40" s="79"/>
      <c r="B40" s="80" t="s">
        <v>43</v>
      </c>
      <c r="C40" s="19" t="s">
        <v>1</v>
      </c>
      <c r="D40" s="14">
        <f t="shared" si="1"/>
        <v>5</v>
      </c>
      <c r="E40" s="15">
        <v>5</v>
      </c>
      <c r="H40" s="71"/>
      <c r="I40" s="71"/>
    </row>
    <row r="41" spans="1:171" ht="15.75" x14ac:dyDescent="0.25">
      <c r="A41" s="79"/>
      <c r="B41" s="59" t="s">
        <v>44</v>
      </c>
      <c r="C41" s="19" t="s">
        <v>0</v>
      </c>
      <c r="D41" s="14">
        <f t="shared" si="1"/>
        <v>0</v>
      </c>
      <c r="E41" s="15">
        <v>5</v>
      </c>
      <c r="H41" s="71"/>
      <c r="I41" s="71"/>
    </row>
    <row r="42" spans="1:171" ht="15.75" x14ac:dyDescent="0.25">
      <c r="A42" s="69"/>
      <c r="B42" s="59" t="s">
        <v>45</v>
      </c>
      <c r="C42" s="19" t="s">
        <v>1</v>
      </c>
      <c r="D42" s="14">
        <f t="shared" si="1"/>
        <v>5</v>
      </c>
      <c r="E42" s="15">
        <v>5</v>
      </c>
    </row>
    <row r="43" spans="1:171" ht="15.75" x14ac:dyDescent="0.25">
      <c r="A43" s="69"/>
      <c r="B43" s="83" t="s">
        <v>46</v>
      </c>
      <c r="C43" s="19" t="s">
        <v>1</v>
      </c>
      <c r="D43" s="14">
        <f t="shared" si="1"/>
        <v>5</v>
      </c>
      <c r="E43" s="15">
        <v>5</v>
      </c>
    </row>
    <row r="44" spans="1:171" ht="15.75" x14ac:dyDescent="0.25">
      <c r="A44" s="69"/>
      <c r="B44" s="59" t="s">
        <v>47</v>
      </c>
      <c r="C44" s="39" t="s">
        <v>1</v>
      </c>
      <c r="D44" s="14">
        <f t="shared" si="1"/>
        <v>5</v>
      </c>
      <c r="E44" s="15">
        <v>5</v>
      </c>
    </row>
    <row r="45" spans="1:171" ht="16.5" thickBot="1" x14ac:dyDescent="0.3">
      <c r="A45" s="116"/>
      <c r="B45" s="84" t="s">
        <v>48</v>
      </c>
      <c r="C45" s="20" t="s">
        <v>1</v>
      </c>
      <c r="D45" s="16">
        <f t="shared" si="1"/>
        <v>5</v>
      </c>
      <c r="E45" s="17">
        <v>5</v>
      </c>
    </row>
    <row r="46" spans="1:171" s="85" customFormat="1" ht="15.75" thickBot="1" x14ac:dyDescent="0.3">
      <c r="A46" s="79"/>
      <c r="B46" s="25"/>
      <c r="C46" s="11"/>
      <c r="F46" s="135">
        <f>SUM(D39:D45)</f>
        <v>30</v>
      </c>
      <c r="G46" s="135">
        <f>SUM(E39:E45)</f>
        <v>35</v>
      </c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  <c r="BB46" s="51"/>
      <c r="BC46" s="51"/>
      <c r="BD46" s="51"/>
      <c r="BE46" s="51"/>
      <c r="BF46" s="51"/>
      <c r="BG46" s="51"/>
      <c r="BH46" s="51"/>
      <c r="BI46" s="51"/>
      <c r="BJ46" s="51"/>
      <c r="BK46" s="51"/>
      <c r="BL46" s="51"/>
      <c r="BM46" s="51"/>
      <c r="BN46" s="51"/>
      <c r="BO46" s="51"/>
      <c r="BP46" s="51"/>
      <c r="BQ46" s="51"/>
      <c r="BR46" s="51"/>
      <c r="BS46" s="51"/>
      <c r="BT46" s="51"/>
      <c r="BU46" s="51"/>
      <c r="BV46" s="51"/>
      <c r="BW46" s="51"/>
      <c r="BX46" s="51"/>
      <c r="BY46" s="51"/>
      <c r="BZ46" s="51"/>
      <c r="CA46" s="51"/>
      <c r="CB46" s="51"/>
      <c r="CC46" s="51"/>
      <c r="CD46" s="51"/>
      <c r="CE46" s="51"/>
      <c r="CF46" s="51"/>
      <c r="CG46" s="51"/>
      <c r="CH46" s="51"/>
      <c r="CI46" s="51"/>
      <c r="CJ46" s="51"/>
      <c r="CK46" s="51"/>
      <c r="CL46" s="51"/>
      <c r="CM46" s="51"/>
      <c r="CN46" s="51"/>
      <c r="CO46" s="51"/>
      <c r="CP46" s="51"/>
      <c r="CQ46" s="51"/>
      <c r="CR46" s="51"/>
      <c r="CS46" s="51"/>
      <c r="CT46" s="51"/>
      <c r="CU46" s="51"/>
      <c r="CV46" s="51"/>
      <c r="CW46" s="51"/>
      <c r="CX46" s="51"/>
      <c r="CY46" s="51"/>
      <c r="CZ46" s="51"/>
      <c r="DA46" s="51"/>
      <c r="DB46" s="51"/>
      <c r="DC46" s="51"/>
      <c r="DD46" s="51"/>
      <c r="DE46" s="51"/>
      <c r="DF46" s="51"/>
      <c r="DG46" s="51"/>
      <c r="DH46" s="51"/>
      <c r="DI46" s="51"/>
      <c r="DJ46" s="51"/>
      <c r="DK46" s="51"/>
      <c r="DL46" s="51"/>
      <c r="DM46" s="51"/>
      <c r="DN46" s="51"/>
      <c r="DO46" s="51"/>
      <c r="DP46" s="51"/>
      <c r="DQ46" s="51"/>
      <c r="DR46" s="51"/>
      <c r="DS46" s="51"/>
      <c r="DT46" s="51"/>
      <c r="DU46" s="51"/>
      <c r="DV46" s="51"/>
      <c r="DW46" s="51"/>
      <c r="DX46" s="51"/>
      <c r="DY46" s="51"/>
      <c r="DZ46" s="51"/>
      <c r="EA46" s="51"/>
      <c r="EB46" s="51"/>
      <c r="EC46" s="51"/>
      <c r="ED46" s="51"/>
      <c r="EE46" s="51"/>
      <c r="EF46" s="51"/>
      <c r="EG46" s="51"/>
      <c r="EH46" s="51"/>
      <c r="EI46" s="51"/>
      <c r="EJ46" s="51"/>
      <c r="EK46" s="51"/>
      <c r="EL46" s="51"/>
      <c r="EM46" s="51"/>
      <c r="EN46" s="51"/>
      <c r="EO46" s="51"/>
      <c r="EP46" s="51"/>
      <c r="EQ46" s="51"/>
      <c r="ER46" s="51"/>
      <c r="ES46" s="51"/>
      <c r="ET46" s="51"/>
      <c r="EU46" s="51"/>
      <c r="EV46" s="51"/>
      <c r="EW46" s="51"/>
      <c r="EX46" s="51"/>
      <c r="EY46" s="51"/>
      <c r="EZ46" s="51"/>
      <c r="FA46" s="51"/>
      <c r="FB46" s="51"/>
      <c r="FC46" s="51"/>
      <c r="FD46" s="51"/>
      <c r="FE46" s="51"/>
      <c r="FF46" s="51"/>
      <c r="FG46" s="51"/>
      <c r="FH46" s="51"/>
      <c r="FI46" s="51"/>
      <c r="FJ46" s="51"/>
      <c r="FK46" s="51"/>
      <c r="FL46" s="51"/>
      <c r="FM46" s="51"/>
      <c r="FN46" s="51"/>
      <c r="FO46" s="51"/>
    </row>
    <row r="47" spans="1:171" s="85" customFormat="1" ht="15.75" thickBot="1" x14ac:dyDescent="0.3">
      <c r="A47" s="79"/>
      <c r="B47" s="139" t="s">
        <v>49</v>
      </c>
      <c r="C47" s="77"/>
      <c r="D47" s="77"/>
      <c r="E47" s="78"/>
      <c r="F47" s="135"/>
      <c r="G47" s="135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  <c r="BB47" s="51"/>
      <c r="BC47" s="51"/>
      <c r="BD47" s="51"/>
      <c r="BE47" s="51"/>
      <c r="BF47" s="51"/>
      <c r="BG47" s="51"/>
      <c r="BH47" s="51"/>
      <c r="BI47" s="51"/>
      <c r="BJ47" s="51"/>
      <c r="BK47" s="51"/>
      <c r="BL47" s="51"/>
      <c r="BM47" s="51"/>
      <c r="BN47" s="51"/>
      <c r="BO47" s="51"/>
      <c r="BP47" s="51"/>
      <c r="BQ47" s="51"/>
      <c r="BR47" s="51"/>
      <c r="BS47" s="51"/>
      <c r="BT47" s="51"/>
      <c r="BU47" s="51"/>
      <c r="BV47" s="51"/>
      <c r="BW47" s="51"/>
      <c r="BX47" s="51"/>
      <c r="BY47" s="51"/>
      <c r="BZ47" s="51"/>
      <c r="CA47" s="51"/>
      <c r="CB47" s="51"/>
      <c r="CC47" s="51"/>
      <c r="CD47" s="51"/>
      <c r="CE47" s="51"/>
      <c r="CF47" s="51"/>
      <c r="CG47" s="51"/>
      <c r="CH47" s="51"/>
      <c r="CI47" s="51"/>
      <c r="CJ47" s="51"/>
      <c r="CK47" s="51"/>
      <c r="CL47" s="51"/>
      <c r="CM47" s="51"/>
      <c r="CN47" s="51"/>
      <c r="CO47" s="51"/>
      <c r="CP47" s="51"/>
      <c r="CQ47" s="51"/>
      <c r="CR47" s="51"/>
      <c r="CS47" s="51"/>
      <c r="CT47" s="51"/>
      <c r="CU47" s="51"/>
      <c r="CV47" s="51"/>
      <c r="CW47" s="51"/>
      <c r="CX47" s="51"/>
      <c r="CY47" s="51"/>
      <c r="CZ47" s="51"/>
      <c r="DA47" s="51"/>
      <c r="DB47" s="51"/>
      <c r="DC47" s="51"/>
      <c r="DD47" s="51"/>
      <c r="DE47" s="51"/>
      <c r="DF47" s="51"/>
      <c r="DG47" s="51"/>
      <c r="DH47" s="51"/>
      <c r="DI47" s="51"/>
      <c r="DJ47" s="51"/>
      <c r="DK47" s="51"/>
      <c r="DL47" s="51"/>
      <c r="DM47" s="51"/>
      <c r="DN47" s="51"/>
      <c r="DO47" s="51"/>
      <c r="DP47" s="51"/>
      <c r="DQ47" s="51"/>
      <c r="DR47" s="51"/>
      <c r="DS47" s="51"/>
      <c r="DT47" s="51"/>
      <c r="DU47" s="51"/>
      <c r="DV47" s="51"/>
      <c r="DW47" s="51"/>
      <c r="DX47" s="51"/>
      <c r="DY47" s="51"/>
      <c r="DZ47" s="51"/>
      <c r="EA47" s="51"/>
      <c r="EB47" s="51"/>
      <c r="EC47" s="51"/>
      <c r="ED47" s="51"/>
      <c r="EE47" s="51"/>
      <c r="EF47" s="51"/>
      <c r="EG47" s="51"/>
      <c r="EH47" s="51"/>
      <c r="EI47" s="51"/>
      <c r="EJ47" s="51"/>
      <c r="EK47" s="51"/>
      <c r="EL47" s="51"/>
      <c r="EM47" s="51"/>
      <c r="EN47" s="51"/>
      <c r="EO47" s="51"/>
      <c r="EP47" s="51"/>
      <c r="EQ47" s="51"/>
      <c r="ER47" s="51"/>
      <c r="ES47" s="51"/>
      <c r="ET47" s="51"/>
      <c r="EU47" s="51"/>
      <c r="EV47" s="51"/>
      <c r="EW47" s="51"/>
      <c r="EX47" s="51"/>
      <c r="EY47" s="51"/>
      <c r="EZ47" s="51"/>
      <c r="FA47" s="51"/>
      <c r="FB47" s="51"/>
      <c r="FC47" s="51"/>
      <c r="FD47" s="51"/>
      <c r="FE47" s="51"/>
      <c r="FF47" s="51"/>
      <c r="FG47" s="51"/>
      <c r="FH47" s="51"/>
      <c r="FI47" s="51"/>
      <c r="FJ47" s="51"/>
      <c r="FK47" s="51"/>
      <c r="FL47" s="51"/>
      <c r="FM47" s="51"/>
      <c r="FN47" s="51"/>
      <c r="FO47" s="51"/>
    </row>
    <row r="48" spans="1:171" s="85" customFormat="1" ht="15.75" x14ac:dyDescent="0.25">
      <c r="A48" s="79"/>
      <c r="B48" s="58" t="s">
        <v>50</v>
      </c>
      <c r="C48" s="21" t="s">
        <v>1</v>
      </c>
      <c r="D48" s="12">
        <f>IF(C48="yes",5,IF(C48="no",0,""))</f>
        <v>5</v>
      </c>
      <c r="E48" s="13">
        <v>5</v>
      </c>
      <c r="F48" s="135"/>
      <c r="G48" s="135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51"/>
      <c r="AG48" s="51"/>
      <c r="AH48" s="51"/>
      <c r="AI48" s="51"/>
      <c r="AJ48" s="51"/>
      <c r="AK48" s="51"/>
      <c r="AL48" s="51"/>
      <c r="AM48" s="51"/>
      <c r="AN48" s="51"/>
      <c r="AO48" s="51"/>
      <c r="AP48" s="51"/>
      <c r="AQ48" s="51"/>
      <c r="AR48" s="51"/>
      <c r="AS48" s="51"/>
      <c r="AT48" s="51"/>
      <c r="AU48" s="51"/>
      <c r="AV48" s="51"/>
      <c r="AW48" s="51"/>
      <c r="AX48" s="51"/>
      <c r="AY48" s="51"/>
      <c r="AZ48" s="51"/>
      <c r="BA48" s="51"/>
      <c r="BB48" s="51"/>
      <c r="BC48" s="51"/>
      <c r="BD48" s="51"/>
      <c r="BE48" s="51"/>
      <c r="BF48" s="51"/>
      <c r="BG48" s="51"/>
      <c r="BH48" s="51"/>
      <c r="BI48" s="51"/>
      <c r="BJ48" s="51"/>
      <c r="BK48" s="51"/>
      <c r="BL48" s="51"/>
      <c r="BM48" s="51"/>
      <c r="BN48" s="51"/>
      <c r="BO48" s="51"/>
      <c r="BP48" s="51"/>
      <c r="BQ48" s="51"/>
      <c r="BR48" s="51"/>
      <c r="BS48" s="51"/>
      <c r="BT48" s="51"/>
      <c r="BU48" s="51"/>
      <c r="BV48" s="51"/>
      <c r="BW48" s="51"/>
      <c r="BX48" s="51"/>
      <c r="BY48" s="51"/>
      <c r="BZ48" s="51"/>
      <c r="CA48" s="51"/>
      <c r="CB48" s="51"/>
      <c r="CC48" s="51"/>
      <c r="CD48" s="51"/>
      <c r="CE48" s="51"/>
      <c r="CF48" s="51"/>
      <c r="CG48" s="51"/>
      <c r="CH48" s="51"/>
      <c r="CI48" s="51"/>
      <c r="CJ48" s="51"/>
      <c r="CK48" s="51"/>
      <c r="CL48" s="51"/>
      <c r="CM48" s="51"/>
      <c r="CN48" s="51"/>
      <c r="CO48" s="51"/>
      <c r="CP48" s="51"/>
      <c r="CQ48" s="51"/>
      <c r="CR48" s="51"/>
      <c r="CS48" s="51"/>
      <c r="CT48" s="51"/>
      <c r="CU48" s="51"/>
      <c r="CV48" s="51"/>
      <c r="CW48" s="51"/>
      <c r="CX48" s="51"/>
      <c r="CY48" s="51"/>
      <c r="CZ48" s="51"/>
      <c r="DA48" s="51"/>
      <c r="DB48" s="51"/>
      <c r="DC48" s="51"/>
      <c r="DD48" s="51"/>
      <c r="DE48" s="51"/>
      <c r="DF48" s="51"/>
      <c r="DG48" s="51"/>
      <c r="DH48" s="51"/>
      <c r="DI48" s="51"/>
      <c r="DJ48" s="51"/>
      <c r="DK48" s="51"/>
      <c r="DL48" s="51"/>
      <c r="DM48" s="51"/>
      <c r="DN48" s="51"/>
      <c r="DO48" s="51"/>
      <c r="DP48" s="51"/>
      <c r="DQ48" s="51"/>
      <c r="DR48" s="51"/>
      <c r="DS48" s="51"/>
      <c r="DT48" s="51"/>
      <c r="DU48" s="51"/>
      <c r="DV48" s="51"/>
      <c r="DW48" s="51"/>
      <c r="DX48" s="51"/>
      <c r="DY48" s="51"/>
      <c r="DZ48" s="51"/>
      <c r="EA48" s="51"/>
      <c r="EB48" s="51"/>
      <c r="EC48" s="51"/>
      <c r="ED48" s="51"/>
      <c r="EE48" s="51"/>
      <c r="EF48" s="51"/>
      <c r="EG48" s="51"/>
      <c r="EH48" s="51"/>
      <c r="EI48" s="51"/>
      <c r="EJ48" s="51"/>
      <c r="EK48" s="51"/>
      <c r="EL48" s="51"/>
      <c r="EM48" s="51"/>
      <c r="EN48" s="51"/>
      <c r="EO48" s="51"/>
      <c r="EP48" s="51"/>
      <c r="EQ48" s="51"/>
      <c r="ER48" s="51"/>
      <c r="ES48" s="51"/>
      <c r="ET48" s="51"/>
      <c r="EU48" s="51"/>
      <c r="EV48" s="51"/>
      <c r="EW48" s="51"/>
      <c r="EX48" s="51"/>
      <c r="EY48" s="51"/>
      <c r="EZ48" s="51"/>
      <c r="FA48" s="51"/>
      <c r="FB48" s="51"/>
      <c r="FC48" s="51"/>
      <c r="FD48" s="51"/>
      <c r="FE48" s="51"/>
      <c r="FF48" s="51"/>
      <c r="FG48" s="51"/>
      <c r="FH48" s="51"/>
      <c r="FI48" s="51"/>
      <c r="FJ48" s="51"/>
      <c r="FK48" s="51"/>
      <c r="FL48" s="51"/>
      <c r="FM48" s="51"/>
      <c r="FN48" s="51"/>
      <c r="FO48" s="51"/>
    </row>
    <row r="49" spans="1:171" s="85" customFormat="1" ht="15.75" x14ac:dyDescent="0.25">
      <c r="A49" s="79"/>
      <c r="B49" s="59" t="s">
        <v>51</v>
      </c>
      <c r="C49" s="19" t="s">
        <v>0</v>
      </c>
      <c r="D49" s="14">
        <f t="shared" ref="D49:D56" si="2">IF(C49="yes",5,IF(C49="no",0,""))</f>
        <v>0</v>
      </c>
      <c r="E49" s="15">
        <v>5</v>
      </c>
      <c r="F49" s="135"/>
      <c r="G49" s="135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  <c r="BB49" s="51"/>
      <c r="BC49" s="51"/>
      <c r="BD49" s="51"/>
      <c r="BE49" s="51"/>
      <c r="BF49" s="51"/>
      <c r="BG49" s="51"/>
      <c r="BH49" s="51"/>
      <c r="BI49" s="51"/>
      <c r="BJ49" s="51"/>
      <c r="BK49" s="51"/>
      <c r="BL49" s="51"/>
      <c r="BM49" s="51"/>
      <c r="BN49" s="51"/>
      <c r="BO49" s="51"/>
      <c r="BP49" s="51"/>
      <c r="BQ49" s="51"/>
      <c r="BR49" s="51"/>
      <c r="BS49" s="51"/>
      <c r="BT49" s="51"/>
      <c r="BU49" s="51"/>
      <c r="BV49" s="51"/>
      <c r="BW49" s="51"/>
      <c r="BX49" s="51"/>
      <c r="BY49" s="51"/>
      <c r="BZ49" s="51"/>
      <c r="CA49" s="51"/>
      <c r="CB49" s="51"/>
      <c r="CC49" s="51"/>
      <c r="CD49" s="51"/>
      <c r="CE49" s="51"/>
      <c r="CF49" s="51"/>
      <c r="CG49" s="51"/>
      <c r="CH49" s="51"/>
      <c r="CI49" s="51"/>
      <c r="CJ49" s="51"/>
      <c r="CK49" s="51"/>
      <c r="CL49" s="51"/>
      <c r="CM49" s="51"/>
      <c r="CN49" s="51"/>
      <c r="CO49" s="51"/>
      <c r="CP49" s="51"/>
      <c r="CQ49" s="51"/>
      <c r="CR49" s="51"/>
      <c r="CS49" s="51"/>
      <c r="CT49" s="51"/>
      <c r="CU49" s="51"/>
      <c r="CV49" s="51"/>
      <c r="CW49" s="51"/>
      <c r="CX49" s="51"/>
      <c r="CY49" s="51"/>
      <c r="CZ49" s="51"/>
      <c r="DA49" s="51"/>
      <c r="DB49" s="51"/>
      <c r="DC49" s="51"/>
      <c r="DD49" s="51"/>
      <c r="DE49" s="51"/>
      <c r="DF49" s="51"/>
      <c r="DG49" s="51"/>
      <c r="DH49" s="51"/>
      <c r="DI49" s="51"/>
      <c r="DJ49" s="51"/>
      <c r="DK49" s="51"/>
      <c r="DL49" s="51"/>
      <c r="DM49" s="51"/>
      <c r="DN49" s="51"/>
      <c r="DO49" s="51"/>
      <c r="DP49" s="51"/>
      <c r="DQ49" s="51"/>
      <c r="DR49" s="51"/>
      <c r="DS49" s="51"/>
      <c r="DT49" s="51"/>
      <c r="DU49" s="51"/>
      <c r="DV49" s="51"/>
      <c r="DW49" s="51"/>
      <c r="DX49" s="51"/>
      <c r="DY49" s="51"/>
      <c r="DZ49" s="51"/>
      <c r="EA49" s="51"/>
      <c r="EB49" s="51"/>
      <c r="EC49" s="51"/>
      <c r="ED49" s="51"/>
      <c r="EE49" s="51"/>
      <c r="EF49" s="51"/>
      <c r="EG49" s="51"/>
      <c r="EH49" s="51"/>
      <c r="EI49" s="51"/>
      <c r="EJ49" s="51"/>
      <c r="EK49" s="51"/>
      <c r="EL49" s="51"/>
      <c r="EM49" s="51"/>
      <c r="EN49" s="51"/>
      <c r="EO49" s="51"/>
      <c r="EP49" s="51"/>
      <c r="EQ49" s="51"/>
      <c r="ER49" s="51"/>
      <c r="ES49" s="51"/>
      <c r="ET49" s="51"/>
      <c r="EU49" s="51"/>
      <c r="EV49" s="51"/>
      <c r="EW49" s="51"/>
      <c r="EX49" s="51"/>
      <c r="EY49" s="51"/>
      <c r="EZ49" s="51"/>
      <c r="FA49" s="51"/>
      <c r="FB49" s="51"/>
      <c r="FC49" s="51"/>
      <c r="FD49" s="51"/>
      <c r="FE49" s="51"/>
      <c r="FF49" s="51"/>
      <c r="FG49" s="51"/>
      <c r="FH49" s="51"/>
      <c r="FI49" s="51"/>
      <c r="FJ49" s="51"/>
      <c r="FK49" s="51"/>
      <c r="FL49" s="51"/>
      <c r="FM49" s="51"/>
      <c r="FN49" s="51"/>
      <c r="FO49" s="51"/>
    </row>
    <row r="50" spans="1:171" s="85" customFormat="1" ht="15.75" x14ac:dyDescent="0.25">
      <c r="A50" s="79"/>
      <c r="B50" s="59" t="s">
        <v>52</v>
      </c>
      <c r="C50" s="19" t="s">
        <v>0</v>
      </c>
      <c r="D50" s="14">
        <f t="shared" si="2"/>
        <v>0</v>
      </c>
      <c r="E50" s="15">
        <v>5</v>
      </c>
      <c r="F50" s="135"/>
      <c r="G50" s="135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51"/>
      <c r="BN50" s="51"/>
      <c r="BO50" s="51"/>
      <c r="BP50" s="51"/>
      <c r="BQ50" s="51"/>
      <c r="BR50" s="51"/>
      <c r="BS50" s="51"/>
      <c r="BT50" s="51"/>
      <c r="BU50" s="51"/>
      <c r="BV50" s="51"/>
      <c r="BW50" s="51"/>
      <c r="BX50" s="51"/>
      <c r="BY50" s="51"/>
      <c r="BZ50" s="51"/>
      <c r="CA50" s="51"/>
      <c r="CB50" s="51"/>
      <c r="CC50" s="51"/>
      <c r="CD50" s="51"/>
      <c r="CE50" s="51"/>
      <c r="CF50" s="51"/>
      <c r="CG50" s="51"/>
      <c r="CH50" s="51"/>
      <c r="CI50" s="51"/>
      <c r="CJ50" s="51"/>
      <c r="CK50" s="51"/>
      <c r="CL50" s="51"/>
      <c r="CM50" s="51"/>
      <c r="CN50" s="51"/>
      <c r="CO50" s="51"/>
      <c r="CP50" s="51"/>
      <c r="CQ50" s="51"/>
      <c r="CR50" s="51"/>
      <c r="CS50" s="51"/>
      <c r="CT50" s="51"/>
      <c r="CU50" s="51"/>
      <c r="CV50" s="51"/>
      <c r="CW50" s="51"/>
      <c r="CX50" s="51"/>
      <c r="CY50" s="51"/>
      <c r="CZ50" s="51"/>
      <c r="DA50" s="51"/>
      <c r="DB50" s="51"/>
      <c r="DC50" s="51"/>
      <c r="DD50" s="51"/>
      <c r="DE50" s="51"/>
      <c r="DF50" s="51"/>
      <c r="DG50" s="51"/>
      <c r="DH50" s="51"/>
      <c r="DI50" s="51"/>
      <c r="DJ50" s="51"/>
      <c r="DK50" s="51"/>
      <c r="DL50" s="51"/>
      <c r="DM50" s="51"/>
      <c r="DN50" s="51"/>
      <c r="DO50" s="51"/>
      <c r="DP50" s="51"/>
      <c r="DQ50" s="51"/>
      <c r="DR50" s="51"/>
      <c r="DS50" s="51"/>
      <c r="DT50" s="51"/>
      <c r="DU50" s="51"/>
      <c r="DV50" s="51"/>
      <c r="DW50" s="51"/>
      <c r="DX50" s="51"/>
      <c r="DY50" s="51"/>
      <c r="DZ50" s="51"/>
      <c r="EA50" s="51"/>
      <c r="EB50" s="51"/>
      <c r="EC50" s="51"/>
      <c r="ED50" s="51"/>
      <c r="EE50" s="51"/>
      <c r="EF50" s="51"/>
      <c r="EG50" s="51"/>
      <c r="EH50" s="51"/>
      <c r="EI50" s="51"/>
      <c r="EJ50" s="51"/>
      <c r="EK50" s="51"/>
      <c r="EL50" s="51"/>
      <c r="EM50" s="51"/>
      <c r="EN50" s="51"/>
      <c r="EO50" s="51"/>
      <c r="EP50" s="51"/>
      <c r="EQ50" s="51"/>
      <c r="ER50" s="51"/>
      <c r="ES50" s="51"/>
      <c r="ET50" s="51"/>
      <c r="EU50" s="51"/>
      <c r="EV50" s="51"/>
      <c r="EW50" s="51"/>
      <c r="EX50" s="51"/>
      <c r="EY50" s="51"/>
      <c r="EZ50" s="51"/>
      <c r="FA50" s="51"/>
      <c r="FB50" s="51"/>
      <c r="FC50" s="51"/>
      <c r="FD50" s="51"/>
      <c r="FE50" s="51"/>
      <c r="FF50" s="51"/>
      <c r="FG50" s="51"/>
      <c r="FH50" s="51"/>
      <c r="FI50" s="51"/>
      <c r="FJ50" s="51"/>
      <c r="FK50" s="51"/>
      <c r="FL50" s="51"/>
      <c r="FM50" s="51"/>
      <c r="FN50" s="51"/>
      <c r="FO50" s="51"/>
    </row>
    <row r="51" spans="1:171" s="85" customFormat="1" ht="15.75" x14ac:dyDescent="0.25">
      <c r="A51" s="79"/>
      <c r="B51" s="59" t="s">
        <v>53</v>
      </c>
      <c r="C51" s="19" t="s">
        <v>1</v>
      </c>
      <c r="D51" s="14">
        <f t="shared" si="2"/>
        <v>5</v>
      </c>
      <c r="E51" s="15">
        <v>5</v>
      </c>
      <c r="F51" s="135"/>
      <c r="G51" s="135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  <c r="BB51" s="51"/>
      <c r="BC51" s="51"/>
      <c r="BD51" s="51"/>
      <c r="BE51" s="51"/>
      <c r="BF51" s="51"/>
      <c r="BG51" s="51"/>
      <c r="BH51" s="51"/>
      <c r="BI51" s="51"/>
      <c r="BJ51" s="51"/>
      <c r="BK51" s="51"/>
      <c r="BL51" s="51"/>
      <c r="BM51" s="51"/>
      <c r="BN51" s="51"/>
      <c r="BO51" s="51"/>
      <c r="BP51" s="51"/>
      <c r="BQ51" s="51"/>
      <c r="BR51" s="51"/>
      <c r="BS51" s="51"/>
      <c r="BT51" s="51"/>
      <c r="BU51" s="51"/>
      <c r="BV51" s="51"/>
      <c r="BW51" s="51"/>
      <c r="BX51" s="51"/>
      <c r="BY51" s="51"/>
      <c r="BZ51" s="51"/>
      <c r="CA51" s="51"/>
      <c r="CB51" s="51"/>
      <c r="CC51" s="51"/>
      <c r="CD51" s="51"/>
      <c r="CE51" s="51"/>
      <c r="CF51" s="51"/>
      <c r="CG51" s="51"/>
      <c r="CH51" s="51"/>
      <c r="CI51" s="51"/>
      <c r="CJ51" s="51"/>
      <c r="CK51" s="51"/>
      <c r="CL51" s="51"/>
      <c r="CM51" s="51"/>
      <c r="CN51" s="51"/>
      <c r="CO51" s="51"/>
      <c r="CP51" s="51"/>
      <c r="CQ51" s="51"/>
      <c r="CR51" s="51"/>
      <c r="CS51" s="51"/>
      <c r="CT51" s="51"/>
      <c r="CU51" s="51"/>
      <c r="CV51" s="51"/>
      <c r="CW51" s="51"/>
      <c r="CX51" s="51"/>
      <c r="CY51" s="51"/>
      <c r="CZ51" s="51"/>
      <c r="DA51" s="51"/>
      <c r="DB51" s="51"/>
      <c r="DC51" s="51"/>
      <c r="DD51" s="51"/>
      <c r="DE51" s="51"/>
      <c r="DF51" s="51"/>
      <c r="DG51" s="51"/>
      <c r="DH51" s="51"/>
      <c r="DI51" s="51"/>
      <c r="DJ51" s="51"/>
      <c r="DK51" s="51"/>
      <c r="DL51" s="51"/>
      <c r="DM51" s="51"/>
      <c r="DN51" s="51"/>
      <c r="DO51" s="51"/>
      <c r="DP51" s="51"/>
      <c r="DQ51" s="51"/>
      <c r="DR51" s="51"/>
      <c r="DS51" s="51"/>
      <c r="DT51" s="51"/>
      <c r="DU51" s="51"/>
      <c r="DV51" s="51"/>
      <c r="DW51" s="51"/>
      <c r="DX51" s="51"/>
      <c r="DY51" s="51"/>
      <c r="DZ51" s="51"/>
      <c r="EA51" s="51"/>
      <c r="EB51" s="51"/>
      <c r="EC51" s="51"/>
      <c r="ED51" s="51"/>
      <c r="EE51" s="51"/>
      <c r="EF51" s="51"/>
      <c r="EG51" s="51"/>
      <c r="EH51" s="51"/>
      <c r="EI51" s="51"/>
      <c r="EJ51" s="51"/>
      <c r="EK51" s="51"/>
      <c r="EL51" s="51"/>
      <c r="EM51" s="51"/>
      <c r="EN51" s="51"/>
      <c r="EO51" s="51"/>
      <c r="EP51" s="51"/>
      <c r="EQ51" s="51"/>
      <c r="ER51" s="51"/>
      <c r="ES51" s="51"/>
      <c r="ET51" s="51"/>
      <c r="EU51" s="51"/>
      <c r="EV51" s="51"/>
      <c r="EW51" s="51"/>
      <c r="EX51" s="51"/>
      <c r="EY51" s="51"/>
      <c r="EZ51" s="51"/>
      <c r="FA51" s="51"/>
      <c r="FB51" s="51"/>
      <c r="FC51" s="51"/>
      <c r="FD51" s="51"/>
      <c r="FE51" s="51"/>
      <c r="FF51" s="51"/>
      <c r="FG51" s="51"/>
      <c r="FH51" s="51"/>
      <c r="FI51" s="51"/>
      <c r="FJ51" s="51"/>
      <c r="FK51" s="51"/>
      <c r="FL51" s="51"/>
      <c r="FM51" s="51"/>
      <c r="FN51" s="51"/>
      <c r="FO51" s="51"/>
    </row>
    <row r="52" spans="1:171" s="85" customFormat="1" ht="15.75" x14ac:dyDescent="0.25">
      <c r="A52" s="79"/>
      <c r="B52" s="59" t="s">
        <v>121</v>
      </c>
      <c r="C52" s="19" t="s">
        <v>1</v>
      </c>
      <c r="D52" s="14">
        <f t="shared" si="2"/>
        <v>5</v>
      </c>
      <c r="E52" s="15">
        <v>5</v>
      </c>
      <c r="F52" s="135"/>
      <c r="G52" s="135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  <c r="BB52" s="51"/>
      <c r="BC52" s="51"/>
      <c r="BD52" s="51"/>
      <c r="BE52" s="51"/>
      <c r="BF52" s="51"/>
      <c r="BG52" s="51"/>
      <c r="BH52" s="51"/>
      <c r="BI52" s="51"/>
      <c r="BJ52" s="51"/>
      <c r="BK52" s="51"/>
      <c r="BL52" s="51"/>
      <c r="BM52" s="51"/>
      <c r="BN52" s="51"/>
      <c r="BO52" s="51"/>
      <c r="BP52" s="51"/>
      <c r="BQ52" s="51"/>
      <c r="BR52" s="51"/>
      <c r="BS52" s="51"/>
      <c r="BT52" s="51"/>
      <c r="BU52" s="51"/>
      <c r="BV52" s="51"/>
      <c r="BW52" s="51"/>
      <c r="BX52" s="51"/>
      <c r="BY52" s="51"/>
      <c r="BZ52" s="51"/>
      <c r="CA52" s="51"/>
      <c r="CB52" s="51"/>
      <c r="CC52" s="51"/>
      <c r="CD52" s="51"/>
      <c r="CE52" s="51"/>
      <c r="CF52" s="51"/>
      <c r="CG52" s="51"/>
      <c r="CH52" s="51"/>
      <c r="CI52" s="51"/>
      <c r="CJ52" s="51"/>
      <c r="CK52" s="51"/>
      <c r="CL52" s="51"/>
      <c r="CM52" s="51"/>
      <c r="CN52" s="51"/>
      <c r="CO52" s="51"/>
      <c r="CP52" s="51"/>
      <c r="CQ52" s="51"/>
      <c r="CR52" s="51"/>
      <c r="CS52" s="51"/>
      <c r="CT52" s="51"/>
      <c r="CU52" s="51"/>
      <c r="CV52" s="51"/>
      <c r="CW52" s="51"/>
      <c r="CX52" s="51"/>
      <c r="CY52" s="51"/>
      <c r="CZ52" s="51"/>
      <c r="DA52" s="51"/>
      <c r="DB52" s="51"/>
      <c r="DC52" s="51"/>
      <c r="DD52" s="51"/>
      <c r="DE52" s="51"/>
      <c r="DF52" s="51"/>
      <c r="DG52" s="51"/>
      <c r="DH52" s="51"/>
      <c r="DI52" s="51"/>
      <c r="DJ52" s="51"/>
      <c r="DK52" s="51"/>
      <c r="DL52" s="51"/>
      <c r="DM52" s="51"/>
      <c r="DN52" s="51"/>
      <c r="DO52" s="51"/>
      <c r="DP52" s="51"/>
      <c r="DQ52" s="51"/>
      <c r="DR52" s="51"/>
      <c r="DS52" s="51"/>
      <c r="DT52" s="51"/>
      <c r="DU52" s="51"/>
      <c r="DV52" s="51"/>
      <c r="DW52" s="51"/>
      <c r="DX52" s="51"/>
      <c r="DY52" s="51"/>
      <c r="DZ52" s="51"/>
      <c r="EA52" s="51"/>
      <c r="EB52" s="51"/>
      <c r="EC52" s="51"/>
      <c r="ED52" s="51"/>
      <c r="EE52" s="51"/>
      <c r="EF52" s="51"/>
      <c r="EG52" s="51"/>
      <c r="EH52" s="51"/>
      <c r="EI52" s="51"/>
      <c r="EJ52" s="51"/>
      <c r="EK52" s="51"/>
      <c r="EL52" s="51"/>
      <c r="EM52" s="51"/>
      <c r="EN52" s="51"/>
      <c r="EO52" s="51"/>
      <c r="EP52" s="51"/>
      <c r="EQ52" s="51"/>
      <c r="ER52" s="51"/>
      <c r="ES52" s="51"/>
      <c r="ET52" s="51"/>
      <c r="EU52" s="51"/>
      <c r="EV52" s="51"/>
      <c r="EW52" s="51"/>
      <c r="EX52" s="51"/>
      <c r="EY52" s="51"/>
      <c r="EZ52" s="51"/>
      <c r="FA52" s="51"/>
      <c r="FB52" s="51"/>
      <c r="FC52" s="51"/>
      <c r="FD52" s="51"/>
      <c r="FE52" s="51"/>
      <c r="FF52" s="51"/>
      <c r="FG52" s="51"/>
      <c r="FH52" s="51"/>
      <c r="FI52" s="51"/>
      <c r="FJ52" s="51"/>
      <c r="FK52" s="51"/>
      <c r="FL52" s="51"/>
      <c r="FM52" s="51"/>
      <c r="FN52" s="51"/>
      <c r="FO52" s="51"/>
    </row>
    <row r="53" spans="1:171" s="85" customFormat="1" ht="15.75" x14ac:dyDescent="0.25">
      <c r="A53" s="79"/>
      <c r="B53" s="59" t="s">
        <v>54</v>
      </c>
      <c r="C53" s="19" t="s">
        <v>0</v>
      </c>
      <c r="D53" s="14">
        <f t="shared" si="2"/>
        <v>0</v>
      </c>
      <c r="E53" s="15">
        <v>5</v>
      </c>
      <c r="F53" s="135"/>
      <c r="G53" s="135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51"/>
      <c r="BN53" s="51"/>
      <c r="BO53" s="51"/>
      <c r="BP53" s="51"/>
      <c r="BQ53" s="51"/>
      <c r="BR53" s="51"/>
      <c r="BS53" s="51"/>
      <c r="BT53" s="51"/>
      <c r="BU53" s="51"/>
      <c r="BV53" s="51"/>
      <c r="BW53" s="51"/>
      <c r="BX53" s="51"/>
      <c r="BY53" s="51"/>
      <c r="BZ53" s="51"/>
      <c r="CA53" s="51"/>
      <c r="CB53" s="51"/>
      <c r="CC53" s="51"/>
      <c r="CD53" s="51"/>
      <c r="CE53" s="51"/>
      <c r="CF53" s="51"/>
      <c r="CG53" s="51"/>
      <c r="CH53" s="51"/>
      <c r="CI53" s="51"/>
      <c r="CJ53" s="51"/>
      <c r="CK53" s="51"/>
      <c r="CL53" s="51"/>
      <c r="CM53" s="51"/>
      <c r="CN53" s="51"/>
      <c r="CO53" s="51"/>
      <c r="CP53" s="51"/>
      <c r="CQ53" s="51"/>
      <c r="CR53" s="51"/>
      <c r="CS53" s="51"/>
      <c r="CT53" s="51"/>
      <c r="CU53" s="51"/>
      <c r="CV53" s="51"/>
      <c r="CW53" s="51"/>
      <c r="CX53" s="51"/>
      <c r="CY53" s="51"/>
      <c r="CZ53" s="51"/>
      <c r="DA53" s="51"/>
      <c r="DB53" s="51"/>
      <c r="DC53" s="51"/>
      <c r="DD53" s="51"/>
      <c r="DE53" s="51"/>
      <c r="DF53" s="51"/>
      <c r="DG53" s="51"/>
      <c r="DH53" s="51"/>
      <c r="DI53" s="51"/>
      <c r="DJ53" s="51"/>
      <c r="DK53" s="51"/>
      <c r="DL53" s="51"/>
      <c r="DM53" s="51"/>
      <c r="DN53" s="51"/>
      <c r="DO53" s="51"/>
      <c r="DP53" s="51"/>
      <c r="DQ53" s="51"/>
      <c r="DR53" s="51"/>
      <c r="DS53" s="51"/>
      <c r="DT53" s="51"/>
      <c r="DU53" s="51"/>
      <c r="DV53" s="51"/>
      <c r="DW53" s="51"/>
      <c r="DX53" s="51"/>
      <c r="DY53" s="51"/>
      <c r="DZ53" s="51"/>
      <c r="EA53" s="51"/>
      <c r="EB53" s="51"/>
      <c r="EC53" s="51"/>
      <c r="ED53" s="51"/>
      <c r="EE53" s="51"/>
      <c r="EF53" s="51"/>
      <c r="EG53" s="51"/>
      <c r="EH53" s="51"/>
      <c r="EI53" s="51"/>
      <c r="EJ53" s="51"/>
      <c r="EK53" s="51"/>
      <c r="EL53" s="51"/>
      <c r="EM53" s="51"/>
      <c r="EN53" s="51"/>
      <c r="EO53" s="51"/>
      <c r="EP53" s="51"/>
      <c r="EQ53" s="51"/>
      <c r="ER53" s="51"/>
      <c r="ES53" s="51"/>
      <c r="ET53" s="51"/>
      <c r="EU53" s="51"/>
      <c r="EV53" s="51"/>
      <c r="EW53" s="51"/>
      <c r="EX53" s="51"/>
      <c r="EY53" s="51"/>
      <c r="EZ53" s="51"/>
      <c r="FA53" s="51"/>
      <c r="FB53" s="51"/>
      <c r="FC53" s="51"/>
      <c r="FD53" s="51"/>
      <c r="FE53" s="51"/>
      <c r="FF53" s="51"/>
      <c r="FG53" s="51"/>
      <c r="FH53" s="51"/>
      <c r="FI53" s="51"/>
      <c r="FJ53" s="51"/>
      <c r="FK53" s="51"/>
      <c r="FL53" s="51"/>
      <c r="FM53" s="51"/>
      <c r="FN53" s="51"/>
      <c r="FO53" s="51"/>
    </row>
    <row r="54" spans="1:171" s="85" customFormat="1" ht="15.75" x14ac:dyDescent="0.25">
      <c r="A54" s="79"/>
      <c r="B54" s="59" t="s">
        <v>106</v>
      </c>
      <c r="C54" s="19" t="s">
        <v>0</v>
      </c>
      <c r="D54" s="14">
        <f t="shared" si="2"/>
        <v>0</v>
      </c>
      <c r="E54" s="15">
        <v>5</v>
      </c>
      <c r="F54" s="135"/>
      <c r="G54" s="135"/>
      <c r="H54" s="51"/>
      <c r="I54" s="51"/>
      <c r="J54" s="51"/>
      <c r="K54" s="140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  <c r="BB54" s="51"/>
      <c r="BC54" s="51"/>
      <c r="BD54" s="51"/>
      <c r="BE54" s="51"/>
      <c r="BF54" s="51"/>
      <c r="BG54" s="51"/>
      <c r="BH54" s="51"/>
      <c r="BI54" s="51"/>
      <c r="BJ54" s="51"/>
      <c r="BK54" s="51"/>
      <c r="BL54" s="51"/>
      <c r="BM54" s="51"/>
      <c r="BN54" s="51"/>
      <c r="BO54" s="51"/>
      <c r="BP54" s="51"/>
      <c r="BQ54" s="51"/>
      <c r="BR54" s="51"/>
      <c r="BS54" s="51"/>
      <c r="BT54" s="51"/>
      <c r="BU54" s="51"/>
      <c r="BV54" s="51"/>
      <c r="BW54" s="51"/>
      <c r="BX54" s="51"/>
      <c r="BY54" s="51"/>
      <c r="BZ54" s="51"/>
      <c r="CA54" s="51"/>
      <c r="CB54" s="51"/>
      <c r="CC54" s="51"/>
      <c r="CD54" s="51"/>
      <c r="CE54" s="51"/>
      <c r="CF54" s="51"/>
      <c r="CG54" s="51"/>
      <c r="CH54" s="51"/>
      <c r="CI54" s="51"/>
      <c r="CJ54" s="51"/>
      <c r="CK54" s="51"/>
      <c r="CL54" s="51"/>
      <c r="CM54" s="51"/>
      <c r="CN54" s="51"/>
      <c r="CO54" s="51"/>
      <c r="CP54" s="51"/>
      <c r="CQ54" s="51"/>
      <c r="CR54" s="51"/>
      <c r="CS54" s="51"/>
      <c r="CT54" s="51"/>
      <c r="CU54" s="51"/>
      <c r="CV54" s="51"/>
      <c r="CW54" s="51"/>
      <c r="CX54" s="51"/>
      <c r="CY54" s="51"/>
      <c r="CZ54" s="51"/>
      <c r="DA54" s="51"/>
      <c r="DB54" s="51"/>
      <c r="DC54" s="51"/>
      <c r="DD54" s="51"/>
      <c r="DE54" s="51"/>
      <c r="DF54" s="51"/>
      <c r="DG54" s="51"/>
      <c r="DH54" s="51"/>
      <c r="DI54" s="51"/>
      <c r="DJ54" s="51"/>
      <c r="DK54" s="51"/>
      <c r="DL54" s="51"/>
      <c r="DM54" s="51"/>
      <c r="DN54" s="51"/>
      <c r="DO54" s="51"/>
      <c r="DP54" s="51"/>
      <c r="DQ54" s="51"/>
      <c r="DR54" s="51"/>
      <c r="DS54" s="51"/>
      <c r="DT54" s="51"/>
      <c r="DU54" s="51"/>
      <c r="DV54" s="51"/>
      <c r="DW54" s="51"/>
      <c r="DX54" s="51"/>
      <c r="DY54" s="51"/>
      <c r="DZ54" s="51"/>
      <c r="EA54" s="51"/>
      <c r="EB54" s="51"/>
      <c r="EC54" s="51"/>
      <c r="ED54" s="51"/>
      <c r="EE54" s="51"/>
      <c r="EF54" s="51"/>
      <c r="EG54" s="51"/>
      <c r="EH54" s="51"/>
      <c r="EI54" s="51"/>
      <c r="EJ54" s="51"/>
      <c r="EK54" s="51"/>
      <c r="EL54" s="51"/>
      <c r="EM54" s="51"/>
      <c r="EN54" s="51"/>
      <c r="EO54" s="51"/>
      <c r="EP54" s="51"/>
      <c r="EQ54" s="51"/>
      <c r="ER54" s="51"/>
      <c r="ES54" s="51"/>
      <c r="ET54" s="51"/>
      <c r="EU54" s="51"/>
      <c r="EV54" s="51"/>
      <c r="EW54" s="51"/>
      <c r="EX54" s="51"/>
      <c r="EY54" s="51"/>
      <c r="EZ54" s="51"/>
      <c r="FA54" s="51"/>
      <c r="FB54" s="51"/>
      <c r="FC54" s="51"/>
      <c r="FD54" s="51"/>
      <c r="FE54" s="51"/>
      <c r="FF54" s="51"/>
      <c r="FG54" s="51"/>
      <c r="FH54" s="51"/>
      <c r="FI54" s="51"/>
      <c r="FJ54" s="51"/>
      <c r="FK54" s="51"/>
      <c r="FL54" s="51"/>
      <c r="FM54" s="51"/>
      <c r="FN54" s="51"/>
      <c r="FO54" s="51"/>
    </row>
    <row r="55" spans="1:171" s="85" customFormat="1" ht="15.75" x14ac:dyDescent="0.25">
      <c r="A55" s="79"/>
      <c r="B55" s="59" t="s">
        <v>55</v>
      </c>
      <c r="C55" s="19" t="s">
        <v>0</v>
      </c>
      <c r="D55" s="14">
        <f t="shared" si="2"/>
        <v>0</v>
      </c>
      <c r="E55" s="15">
        <v>5</v>
      </c>
      <c r="F55" s="135"/>
      <c r="G55" s="135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1"/>
      <c r="AC55" s="51"/>
      <c r="AD55" s="51"/>
      <c r="AE55" s="51"/>
      <c r="AF55" s="51"/>
      <c r="AG55" s="51"/>
      <c r="AH55" s="51"/>
      <c r="AI55" s="51"/>
      <c r="AJ55" s="51"/>
      <c r="AK55" s="51"/>
      <c r="AL55" s="51"/>
      <c r="AM55" s="51"/>
      <c r="AN55" s="51"/>
      <c r="AO55" s="51"/>
      <c r="AP55" s="51"/>
      <c r="AQ55" s="51"/>
      <c r="AR55" s="51"/>
      <c r="AS55" s="51"/>
      <c r="AT55" s="51"/>
      <c r="AU55" s="51"/>
      <c r="AV55" s="51"/>
      <c r="AW55" s="51"/>
      <c r="AX55" s="51"/>
      <c r="AY55" s="51"/>
      <c r="AZ55" s="51"/>
      <c r="BA55" s="51"/>
      <c r="BB55" s="51"/>
      <c r="BC55" s="51"/>
      <c r="BD55" s="51"/>
      <c r="BE55" s="51"/>
      <c r="BF55" s="51"/>
      <c r="BG55" s="51"/>
      <c r="BH55" s="51"/>
      <c r="BI55" s="51"/>
      <c r="BJ55" s="51"/>
      <c r="BK55" s="51"/>
      <c r="BL55" s="51"/>
      <c r="BM55" s="51"/>
      <c r="BN55" s="51"/>
      <c r="BO55" s="51"/>
      <c r="BP55" s="51"/>
      <c r="BQ55" s="51"/>
      <c r="BR55" s="51"/>
      <c r="BS55" s="51"/>
      <c r="BT55" s="51"/>
      <c r="BU55" s="51"/>
      <c r="BV55" s="51"/>
      <c r="BW55" s="51"/>
      <c r="BX55" s="51"/>
      <c r="BY55" s="51"/>
      <c r="BZ55" s="51"/>
      <c r="CA55" s="51"/>
      <c r="CB55" s="51"/>
      <c r="CC55" s="51"/>
      <c r="CD55" s="51"/>
      <c r="CE55" s="51"/>
      <c r="CF55" s="51"/>
      <c r="CG55" s="51"/>
      <c r="CH55" s="51"/>
      <c r="CI55" s="51"/>
      <c r="CJ55" s="51"/>
      <c r="CK55" s="51"/>
      <c r="CL55" s="51"/>
      <c r="CM55" s="51"/>
      <c r="CN55" s="51"/>
      <c r="CO55" s="51"/>
      <c r="CP55" s="51"/>
      <c r="CQ55" s="51"/>
      <c r="CR55" s="51"/>
      <c r="CS55" s="51"/>
      <c r="CT55" s="51"/>
      <c r="CU55" s="51"/>
      <c r="CV55" s="51"/>
      <c r="CW55" s="51"/>
      <c r="CX55" s="51"/>
      <c r="CY55" s="51"/>
      <c r="CZ55" s="51"/>
      <c r="DA55" s="51"/>
      <c r="DB55" s="51"/>
      <c r="DC55" s="51"/>
      <c r="DD55" s="51"/>
      <c r="DE55" s="51"/>
      <c r="DF55" s="51"/>
      <c r="DG55" s="51"/>
      <c r="DH55" s="51"/>
      <c r="DI55" s="51"/>
      <c r="DJ55" s="51"/>
      <c r="DK55" s="51"/>
      <c r="DL55" s="51"/>
      <c r="DM55" s="51"/>
      <c r="DN55" s="51"/>
      <c r="DO55" s="51"/>
      <c r="DP55" s="51"/>
      <c r="DQ55" s="51"/>
      <c r="DR55" s="51"/>
      <c r="DS55" s="51"/>
      <c r="DT55" s="51"/>
      <c r="DU55" s="51"/>
      <c r="DV55" s="51"/>
      <c r="DW55" s="51"/>
      <c r="DX55" s="51"/>
      <c r="DY55" s="51"/>
      <c r="DZ55" s="51"/>
      <c r="EA55" s="51"/>
      <c r="EB55" s="51"/>
      <c r="EC55" s="51"/>
      <c r="ED55" s="51"/>
      <c r="EE55" s="51"/>
      <c r="EF55" s="51"/>
      <c r="EG55" s="51"/>
      <c r="EH55" s="51"/>
      <c r="EI55" s="51"/>
      <c r="EJ55" s="51"/>
      <c r="EK55" s="51"/>
      <c r="EL55" s="51"/>
      <c r="EM55" s="51"/>
      <c r="EN55" s="51"/>
      <c r="EO55" s="51"/>
      <c r="EP55" s="51"/>
      <c r="EQ55" s="51"/>
      <c r="ER55" s="51"/>
      <c r="ES55" s="51"/>
      <c r="ET55" s="51"/>
      <c r="EU55" s="51"/>
      <c r="EV55" s="51"/>
      <c r="EW55" s="51"/>
      <c r="EX55" s="51"/>
      <c r="EY55" s="51"/>
      <c r="EZ55" s="51"/>
      <c r="FA55" s="51"/>
      <c r="FB55" s="51"/>
      <c r="FC55" s="51"/>
      <c r="FD55" s="51"/>
      <c r="FE55" s="51"/>
      <c r="FF55" s="51"/>
      <c r="FG55" s="51"/>
      <c r="FH55" s="51"/>
      <c r="FI55" s="51"/>
      <c r="FJ55" s="51"/>
      <c r="FK55" s="51"/>
      <c r="FL55" s="51"/>
      <c r="FM55" s="51"/>
      <c r="FN55" s="51"/>
      <c r="FO55" s="51"/>
    </row>
    <row r="56" spans="1:171" s="85" customFormat="1" ht="16.5" thickBot="1" x14ac:dyDescent="0.3">
      <c r="A56" s="79"/>
      <c r="B56" s="60" t="s">
        <v>56</v>
      </c>
      <c r="C56" s="20" t="s">
        <v>0</v>
      </c>
      <c r="D56" s="16">
        <f t="shared" si="2"/>
        <v>0</v>
      </c>
      <c r="E56" s="17">
        <v>5</v>
      </c>
      <c r="F56" s="135"/>
      <c r="G56" s="135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  <c r="BB56" s="51"/>
      <c r="BC56" s="51"/>
      <c r="BD56" s="51"/>
      <c r="BE56" s="51"/>
      <c r="BF56" s="51"/>
      <c r="BG56" s="51"/>
      <c r="BH56" s="51"/>
      <c r="BI56" s="51"/>
      <c r="BJ56" s="51"/>
      <c r="BK56" s="51"/>
      <c r="BL56" s="51"/>
      <c r="BM56" s="51"/>
      <c r="BN56" s="51"/>
      <c r="BO56" s="51"/>
      <c r="BP56" s="51"/>
      <c r="BQ56" s="51"/>
      <c r="BR56" s="51"/>
      <c r="BS56" s="51"/>
      <c r="BT56" s="51"/>
      <c r="BU56" s="51"/>
      <c r="BV56" s="51"/>
      <c r="BW56" s="51"/>
      <c r="BX56" s="51"/>
      <c r="BY56" s="51"/>
      <c r="BZ56" s="51"/>
      <c r="CA56" s="51"/>
      <c r="CB56" s="51"/>
      <c r="CC56" s="51"/>
      <c r="CD56" s="51"/>
      <c r="CE56" s="51"/>
      <c r="CF56" s="51"/>
      <c r="CG56" s="51"/>
      <c r="CH56" s="51"/>
      <c r="CI56" s="51"/>
      <c r="CJ56" s="51"/>
      <c r="CK56" s="51"/>
      <c r="CL56" s="51"/>
      <c r="CM56" s="51"/>
      <c r="CN56" s="51"/>
      <c r="CO56" s="51"/>
      <c r="CP56" s="51"/>
      <c r="CQ56" s="51"/>
      <c r="CR56" s="51"/>
      <c r="CS56" s="51"/>
      <c r="CT56" s="51"/>
      <c r="CU56" s="51"/>
      <c r="CV56" s="51"/>
      <c r="CW56" s="51"/>
      <c r="CX56" s="51"/>
      <c r="CY56" s="51"/>
      <c r="CZ56" s="51"/>
      <c r="DA56" s="51"/>
      <c r="DB56" s="51"/>
      <c r="DC56" s="51"/>
      <c r="DD56" s="51"/>
      <c r="DE56" s="51"/>
      <c r="DF56" s="51"/>
      <c r="DG56" s="51"/>
      <c r="DH56" s="51"/>
      <c r="DI56" s="51"/>
      <c r="DJ56" s="51"/>
      <c r="DK56" s="51"/>
      <c r="DL56" s="51"/>
      <c r="DM56" s="51"/>
      <c r="DN56" s="51"/>
      <c r="DO56" s="51"/>
      <c r="DP56" s="51"/>
      <c r="DQ56" s="51"/>
      <c r="DR56" s="51"/>
      <c r="DS56" s="51"/>
      <c r="DT56" s="51"/>
      <c r="DU56" s="51"/>
      <c r="DV56" s="51"/>
      <c r="DW56" s="51"/>
      <c r="DX56" s="51"/>
      <c r="DY56" s="51"/>
      <c r="DZ56" s="51"/>
      <c r="EA56" s="51"/>
      <c r="EB56" s="51"/>
      <c r="EC56" s="51"/>
      <c r="ED56" s="51"/>
      <c r="EE56" s="51"/>
      <c r="EF56" s="51"/>
      <c r="EG56" s="51"/>
      <c r="EH56" s="51"/>
      <c r="EI56" s="51"/>
      <c r="EJ56" s="51"/>
      <c r="EK56" s="51"/>
      <c r="EL56" s="51"/>
      <c r="EM56" s="51"/>
      <c r="EN56" s="51"/>
      <c r="EO56" s="51"/>
      <c r="EP56" s="51"/>
      <c r="EQ56" s="51"/>
      <c r="ER56" s="51"/>
      <c r="ES56" s="51"/>
      <c r="ET56" s="51"/>
      <c r="EU56" s="51"/>
      <c r="EV56" s="51"/>
      <c r="EW56" s="51"/>
      <c r="EX56" s="51"/>
      <c r="EY56" s="51"/>
      <c r="EZ56" s="51"/>
      <c r="FA56" s="51"/>
      <c r="FB56" s="51"/>
      <c r="FC56" s="51"/>
      <c r="FD56" s="51"/>
      <c r="FE56" s="51"/>
      <c r="FF56" s="51"/>
      <c r="FG56" s="51"/>
      <c r="FH56" s="51"/>
      <c r="FI56" s="51"/>
      <c r="FJ56" s="51"/>
      <c r="FK56" s="51"/>
      <c r="FL56" s="51"/>
      <c r="FM56" s="51"/>
      <c r="FN56" s="51"/>
      <c r="FO56" s="51"/>
    </row>
    <row r="57" spans="1:171" s="85" customFormat="1" x14ac:dyDescent="0.25">
      <c r="A57" s="79"/>
      <c r="B57" s="25"/>
      <c r="C57" s="11"/>
      <c r="F57" s="135">
        <f>SUM(D48:D56)</f>
        <v>15</v>
      </c>
      <c r="G57" s="135">
        <f>SUM(E48:E56)</f>
        <v>45</v>
      </c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51"/>
      <c r="BN57" s="51"/>
      <c r="BO57" s="51"/>
      <c r="BP57" s="51"/>
      <c r="BQ57" s="51"/>
      <c r="BR57" s="51"/>
      <c r="BS57" s="51"/>
      <c r="BT57" s="51"/>
      <c r="BU57" s="51"/>
      <c r="BV57" s="51"/>
      <c r="BW57" s="51"/>
      <c r="BX57" s="51"/>
      <c r="BY57" s="51"/>
      <c r="BZ57" s="51"/>
      <c r="CA57" s="51"/>
      <c r="CB57" s="51"/>
      <c r="CC57" s="51"/>
      <c r="CD57" s="51"/>
      <c r="CE57" s="51"/>
      <c r="CF57" s="51"/>
      <c r="CG57" s="51"/>
      <c r="CH57" s="51"/>
      <c r="CI57" s="51"/>
      <c r="CJ57" s="51"/>
      <c r="CK57" s="51"/>
      <c r="CL57" s="51"/>
      <c r="CM57" s="51"/>
      <c r="CN57" s="51"/>
      <c r="CO57" s="51"/>
      <c r="CP57" s="51"/>
      <c r="CQ57" s="51"/>
      <c r="CR57" s="51"/>
      <c r="CS57" s="51"/>
      <c r="CT57" s="51"/>
      <c r="CU57" s="51"/>
      <c r="CV57" s="51"/>
      <c r="CW57" s="51"/>
      <c r="CX57" s="51"/>
      <c r="CY57" s="51"/>
      <c r="CZ57" s="51"/>
      <c r="DA57" s="51"/>
      <c r="DB57" s="51"/>
      <c r="DC57" s="51"/>
      <c r="DD57" s="51"/>
      <c r="DE57" s="51"/>
      <c r="DF57" s="51"/>
      <c r="DG57" s="51"/>
      <c r="DH57" s="51"/>
      <c r="DI57" s="51"/>
      <c r="DJ57" s="51"/>
      <c r="DK57" s="51"/>
      <c r="DL57" s="51"/>
      <c r="DM57" s="51"/>
      <c r="DN57" s="51"/>
      <c r="DO57" s="51"/>
      <c r="DP57" s="51"/>
      <c r="DQ57" s="51"/>
      <c r="DR57" s="51"/>
      <c r="DS57" s="51"/>
      <c r="DT57" s="51"/>
      <c r="DU57" s="51"/>
      <c r="DV57" s="51"/>
      <c r="DW57" s="51"/>
      <c r="DX57" s="51"/>
      <c r="DY57" s="51"/>
      <c r="DZ57" s="51"/>
      <c r="EA57" s="51"/>
      <c r="EB57" s="51"/>
      <c r="EC57" s="51"/>
      <c r="ED57" s="51"/>
      <c r="EE57" s="51"/>
      <c r="EF57" s="51"/>
      <c r="EG57" s="51"/>
      <c r="EH57" s="51"/>
      <c r="EI57" s="51"/>
      <c r="EJ57" s="51"/>
      <c r="EK57" s="51"/>
      <c r="EL57" s="51"/>
      <c r="EM57" s="51"/>
      <c r="EN57" s="51"/>
      <c r="EO57" s="51"/>
      <c r="EP57" s="51"/>
      <c r="EQ57" s="51"/>
      <c r="ER57" s="51"/>
      <c r="ES57" s="51"/>
      <c r="ET57" s="51"/>
      <c r="EU57" s="51"/>
      <c r="EV57" s="51"/>
      <c r="EW57" s="51"/>
      <c r="EX57" s="51"/>
      <c r="EY57" s="51"/>
      <c r="EZ57" s="51"/>
      <c r="FA57" s="51"/>
      <c r="FB57" s="51"/>
      <c r="FC57" s="51"/>
      <c r="FD57" s="51"/>
      <c r="FE57" s="51"/>
      <c r="FF57" s="51"/>
      <c r="FG57" s="51"/>
      <c r="FH57" s="51"/>
      <c r="FI57" s="51"/>
      <c r="FJ57" s="51"/>
      <c r="FK57" s="51"/>
      <c r="FL57" s="51"/>
      <c r="FM57" s="51"/>
      <c r="FN57" s="51"/>
      <c r="FO57" s="51"/>
    </row>
    <row r="58" spans="1:171" s="81" customFormat="1" ht="15.75" thickBot="1" x14ac:dyDescent="0.3">
      <c r="A58" s="117"/>
      <c r="B58" s="14"/>
      <c r="C58" s="10"/>
      <c r="D58" s="10"/>
      <c r="E58" s="118"/>
      <c r="F58" s="135"/>
      <c r="G58" s="135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  <c r="BB58" s="51"/>
      <c r="BC58" s="51"/>
      <c r="BD58" s="51"/>
      <c r="BE58" s="51"/>
      <c r="BF58" s="51"/>
      <c r="BG58" s="51"/>
      <c r="BH58" s="51"/>
      <c r="BI58" s="51"/>
      <c r="BJ58" s="51"/>
      <c r="BK58" s="51"/>
      <c r="BL58" s="51"/>
      <c r="BM58" s="51"/>
      <c r="BN58" s="51"/>
      <c r="BO58" s="51"/>
      <c r="BP58" s="51"/>
      <c r="BQ58" s="51"/>
      <c r="BR58" s="51"/>
      <c r="BS58" s="51"/>
      <c r="BT58" s="51"/>
      <c r="BU58" s="51"/>
      <c r="BV58" s="51"/>
      <c r="BW58" s="51"/>
      <c r="BX58" s="51"/>
      <c r="BY58" s="51"/>
      <c r="BZ58" s="51"/>
      <c r="CA58" s="51"/>
      <c r="CB58" s="51"/>
      <c r="CC58" s="51"/>
      <c r="CD58" s="51"/>
      <c r="CE58" s="51"/>
      <c r="CF58" s="51"/>
      <c r="CG58" s="51"/>
      <c r="CH58" s="51"/>
      <c r="CI58" s="51"/>
      <c r="CJ58" s="51"/>
      <c r="CK58" s="51"/>
      <c r="CL58" s="51"/>
      <c r="CM58" s="51"/>
      <c r="CN58" s="51"/>
      <c r="CO58" s="51"/>
      <c r="CP58" s="51"/>
      <c r="CQ58" s="51"/>
      <c r="CR58" s="51"/>
      <c r="CS58" s="51"/>
      <c r="CT58" s="51"/>
      <c r="CU58" s="51"/>
      <c r="CV58" s="51"/>
      <c r="CW58" s="51"/>
      <c r="CX58" s="51"/>
      <c r="CY58" s="51"/>
      <c r="CZ58" s="51"/>
      <c r="DA58" s="51"/>
      <c r="DB58" s="51"/>
      <c r="DC58" s="51"/>
      <c r="DD58" s="51"/>
      <c r="DE58" s="51"/>
      <c r="DF58" s="51"/>
      <c r="DG58" s="51"/>
      <c r="DH58" s="51"/>
      <c r="DI58" s="51"/>
      <c r="DJ58" s="51"/>
      <c r="DK58" s="51"/>
      <c r="DL58" s="51"/>
      <c r="DM58" s="51"/>
      <c r="DN58" s="51"/>
      <c r="DO58" s="51"/>
      <c r="DP58" s="51"/>
      <c r="DQ58" s="51"/>
      <c r="DR58" s="51"/>
      <c r="DS58" s="51"/>
      <c r="DT58" s="51"/>
      <c r="DU58" s="51"/>
      <c r="DV58" s="51"/>
      <c r="DW58" s="51"/>
      <c r="DX58" s="51"/>
      <c r="DY58" s="51"/>
      <c r="DZ58" s="51"/>
      <c r="EA58" s="51"/>
      <c r="EB58" s="51"/>
      <c r="EC58" s="51"/>
      <c r="ED58" s="51"/>
      <c r="EE58" s="51"/>
      <c r="EF58" s="51"/>
      <c r="EG58" s="51"/>
      <c r="EH58" s="51"/>
      <c r="EI58" s="51"/>
      <c r="EJ58" s="51"/>
      <c r="EK58" s="51"/>
      <c r="EL58" s="51"/>
      <c r="EM58" s="51"/>
      <c r="EN58" s="51"/>
      <c r="EO58" s="51"/>
      <c r="EP58" s="51"/>
      <c r="EQ58" s="51"/>
      <c r="ER58" s="51"/>
      <c r="ES58" s="51"/>
      <c r="ET58" s="51"/>
      <c r="EU58" s="51"/>
      <c r="EV58" s="51"/>
      <c r="EW58" s="51"/>
      <c r="EX58" s="51"/>
      <c r="EY58" s="51"/>
      <c r="EZ58" s="51"/>
      <c r="FA58" s="51"/>
      <c r="FB58" s="51"/>
      <c r="FC58" s="51"/>
      <c r="FD58" s="51"/>
      <c r="FE58" s="51"/>
      <c r="FF58" s="51"/>
      <c r="FG58" s="51"/>
      <c r="FH58" s="51"/>
      <c r="FI58" s="51"/>
      <c r="FJ58" s="51"/>
      <c r="FK58" s="51"/>
      <c r="FL58" s="51"/>
      <c r="FM58" s="51"/>
      <c r="FN58" s="51"/>
      <c r="FO58" s="51"/>
    </row>
    <row r="59" spans="1:171" ht="25.5" customHeight="1" thickBot="1" x14ac:dyDescent="0.4">
      <c r="A59" s="79"/>
      <c r="B59" s="176" t="s">
        <v>7</v>
      </c>
      <c r="C59" s="177"/>
      <c r="D59" s="53">
        <f>SUM(D8:D56)</f>
        <v>125</v>
      </c>
      <c r="E59" s="53">
        <f>SUM(E8:E56)</f>
        <v>190</v>
      </c>
    </row>
    <row r="60" spans="1:171" x14ac:dyDescent="0.25">
      <c r="A60" s="76"/>
      <c r="B60" s="23"/>
      <c r="C60" s="11"/>
      <c r="D60" s="11"/>
      <c r="E60" s="112"/>
    </row>
    <row r="61" spans="1:171" x14ac:dyDescent="0.25">
      <c r="A61" s="79"/>
      <c r="B61" s="28"/>
      <c r="C61" s="7"/>
      <c r="D61" s="18"/>
      <c r="E61" s="119"/>
    </row>
    <row r="62" spans="1:171" s="85" customFormat="1" ht="15" customHeight="1" thickBot="1" x14ac:dyDescent="0.3">
      <c r="A62" s="120"/>
      <c r="B62" s="108"/>
      <c r="C62" s="108"/>
      <c r="D62" s="108"/>
      <c r="E62" s="121"/>
      <c r="F62" s="135"/>
      <c r="G62" s="135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1"/>
      <c r="AC62" s="51"/>
      <c r="AD62" s="51"/>
      <c r="AE62" s="51"/>
      <c r="AF62" s="51"/>
      <c r="AG62" s="51"/>
      <c r="AH62" s="51"/>
      <c r="AI62" s="51"/>
      <c r="AJ62" s="51"/>
      <c r="AK62" s="51"/>
      <c r="AL62" s="51"/>
      <c r="AM62" s="51"/>
      <c r="AN62" s="51"/>
      <c r="AO62" s="51"/>
      <c r="AP62" s="51"/>
      <c r="AQ62" s="51"/>
      <c r="AR62" s="51"/>
      <c r="AS62" s="51"/>
      <c r="AT62" s="51"/>
      <c r="AU62" s="51"/>
      <c r="AV62" s="51"/>
      <c r="AW62" s="51"/>
      <c r="AX62" s="51"/>
      <c r="AY62" s="51"/>
      <c r="AZ62" s="51"/>
      <c r="BA62" s="51"/>
      <c r="BB62" s="51"/>
      <c r="BC62" s="51"/>
      <c r="BD62" s="51"/>
      <c r="BE62" s="51"/>
      <c r="BF62" s="51"/>
      <c r="BG62" s="51"/>
      <c r="BH62" s="51"/>
      <c r="BI62" s="51"/>
      <c r="BJ62" s="51"/>
      <c r="BK62" s="51"/>
      <c r="BL62" s="51"/>
      <c r="BM62" s="51"/>
      <c r="BN62" s="51"/>
      <c r="BO62" s="51"/>
      <c r="BP62" s="51"/>
      <c r="BQ62" s="51"/>
      <c r="BR62" s="51"/>
      <c r="BS62" s="51"/>
      <c r="BT62" s="51"/>
      <c r="BU62" s="51"/>
      <c r="BV62" s="51"/>
      <c r="BW62" s="51"/>
      <c r="BX62" s="51"/>
      <c r="BY62" s="51"/>
      <c r="BZ62" s="51"/>
      <c r="CA62" s="51"/>
      <c r="CB62" s="51"/>
      <c r="CC62" s="51"/>
      <c r="CD62" s="51"/>
      <c r="CE62" s="51"/>
      <c r="CF62" s="51"/>
      <c r="CG62" s="51"/>
      <c r="CH62" s="51"/>
      <c r="CI62" s="51"/>
      <c r="CJ62" s="51"/>
      <c r="CK62" s="51"/>
      <c r="CL62" s="51"/>
      <c r="CM62" s="51"/>
      <c r="CN62" s="51"/>
      <c r="CO62" s="51"/>
      <c r="CP62" s="51"/>
      <c r="CQ62" s="51"/>
      <c r="CR62" s="51"/>
      <c r="CS62" s="51"/>
      <c r="CT62" s="51"/>
      <c r="CU62" s="51"/>
      <c r="CV62" s="51"/>
      <c r="CW62" s="51"/>
      <c r="CX62" s="51"/>
      <c r="CY62" s="51"/>
      <c r="CZ62" s="51"/>
      <c r="DA62" s="51"/>
      <c r="DB62" s="51"/>
      <c r="DC62" s="51"/>
      <c r="DD62" s="51"/>
      <c r="DE62" s="51"/>
      <c r="DF62" s="51"/>
      <c r="DG62" s="51"/>
      <c r="DH62" s="51"/>
      <c r="DI62" s="51"/>
      <c r="DJ62" s="51"/>
      <c r="DK62" s="51"/>
      <c r="DL62" s="51"/>
      <c r="DM62" s="51"/>
      <c r="DN62" s="51"/>
      <c r="DO62" s="51"/>
      <c r="DP62" s="51"/>
      <c r="DQ62" s="51"/>
      <c r="DR62" s="51"/>
      <c r="DS62" s="51"/>
      <c r="DT62" s="51"/>
      <c r="DU62" s="51"/>
      <c r="DV62" s="51"/>
      <c r="DW62" s="51"/>
      <c r="DX62" s="51"/>
      <c r="DY62" s="51"/>
      <c r="DZ62" s="51"/>
      <c r="EA62" s="51"/>
      <c r="EB62" s="51"/>
      <c r="EC62" s="51"/>
      <c r="ED62" s="51"/>
      <c r="EE62" s="51"/>
      <c r="EF62" s="51"/>
      <c r="EG62" s="51"/>
      <c r="EH62" s="51"/>
      <c r="EI62" s="51"/>
      <c r="EJ62" s="51"/>
      <c r="EK62" s="51"/>
      <c r="EL62" s="51"/>
      <c r="EM62" s="51"/>
      <c r="EN62" s="51"/>
      <c r="EO62" s="51"/>
      <c r="EP62" s="51"/>
      <c r="EQ62" s="51"/>
      <c r="ER62" s="51"/>
      <c r="ES62" s="51"/>
      <c r="ET62" s="51"/>
      <c r="EU62" s="51"/>
      <c r="EV62" s="51"/>
      <c r="EW62" s="51"/>
      <c r="EX62" s="51"/>
      <c r="EY62" s="51"/>
      <c r="EZ62" s="51"/>
      <c r="FA62" s="51"/>
      <c r="FB62" s="51"/>
      <c r="FC62" s="51"/>
      <c r="FD62" s="51"/>
      <c r="FE62" s="51"/>
      <c r="FF62" s="51"/>
      <c r="FG62" s="51"/>
      <c r="FH62" s="51"/>
      <c r="FI62" s="51"/>
      <c r="FJ62" s="51"/>
      <c r="FK62" s="51"/>
      <c r="FL62" s="51"/>
      <c r="FM62" s="51"/>
      <c r="FN62" s="51"/>
      <c r="FO62" s="51"/>
    </row>
    <row r="63" spans="1:171" ht="30" customHeight="1" thickBot="1" x14ac:dyDescent="0.4">
      <c r="A63" s="184">
        <v>2</v>
      </c>
      <c r="B63" s="185" t="s">
        <v>141</v>
      </c>
      <c r="C63" s="182"/>
      <c r="D63" s="182"/>
      <c r="E63" s="183"/>
    </row>
    <row r="64" spans="1:171" ht="15.75" thickBot="1" x14ac:dyDescent="0.3">
      <c r="A64" s="122"/>
      <c r="B64" s="56" t="s">
        <v>140</v>
      </c>
      <c r="C64" s="11"/>
      <c r="D64" s="11"/>
      <c r="E64" s="112"/>
    </row>
    <row r="65" spans="1:171" x14ac:dyDescent="0.25">
      <c r="A65" s="170"/>
      <c r="B65" s="55" t="s">
        <v>58</v>
      </c>
      <c r="C65" s="21" t="s">
        <v>1</v>
      </c>
      <c r="D65" s="12">
        <f t="shared" ref="D65:D72" si="3">IF(C65="yes",5,IF(C65="no",0,""))</f>
        <v>5</v>
      </c>
      <c r="E65" s="13">
        <v>5</v>
      </c>
    </row>
    <row r="66" spans="1:171" x14ac:dyDescent="0.25">
      <c r="A66" s="171"/>
      <c r="B66" s="30" t="s">
        <v>59</v>
      </c>
      <c r="C66" s="19" t="s">
        <v>0</v>
      </c>
      <c r="D66" s="14">
        <f t="shared" si="3"/>
        <v>0</v>
      </c>
      <c r="E66" s="15">
        <v>5</v>
      </c>
    </row>
    <row r="67" spans="1:171" x14ac:dyDescent="0.25">
      <c r="A67" s="171"/>
      <c r="B67" s="30" t="s">
        <v>60</v>
      </c>
      <c r="C67" s="19" t="s">
        <v>1</v>
      </c>
      <c r="D67" s="14">
        <f t="shared" si="3"/>
        <v>5</v>
      </c>
      <c r="E67" s="15">
        <v>5</v>
      </c>
    </row>
    <row r="68" spans="1:171" x14ac:dyDescent="0.25">
      <c r="A68" s="171"/>
      <c r="B68" s="30" t="s">
        <v>61</v>
      </c>
      <c r="C68" s="19" t="s">
        <v>1</v>
      </c>
      <c r="D68" s="14">
        <f t="shared" si="3"/>
        <v>5</v>
      </c>
      <c r="E68" s="15">
        <v>5</v>
      </c>
    </row>
    <row r="69" spans="1:171" x14ac:dyDescent="0.25">
      <c r="A69" s="171"/>
      <c r="B69" s="30" t="s">
        <v>139</v>
      </c>
      <c r="C69" s="19" t="s">
        <v>1</v>
      </c>
      <c r="D69" s="14">
        <v>5</v>
      </c>
      <c r="E69" s="15">
        <v>5</v>
      </c>
    </row>
    <row r="70" spans="1:171" x14ac:dyDescent="0.25">
      <c r="A70" s="171"/>
      <c r="B70" s="30" t="s">
        <v>138</v>
      </c>
      <c r="C70" s="19" t="s">
        <v>1</v>
      </c>
      <c r="D70" s="14">
        <v>5</v>
      </c>
      <c r="E70" s="15">
        <v>5</v>
      </c>
    </row>
    <row r="71" spans="1:171" ht="16.5" customHeight="1" x14ac:dyDescent="0.25">
      <c r="A71" s="171"/>
      <c r="B71" s="30" t="s">
        <v>62</v>
      </c>
      <c r="C71" s="19" t="s">
        <v>1</v>
      </c>
      <c r="D71" s="14">
        <f t="shared" si="3"/>
        <v>5</v>
      </c>
      <c r="E71" s="15">
        <v>5</v>
      </c>
    </row>
    <row r="72" spans="1:171" ht="15.75" thickBot="1" x14ac:dyDescent="0.3">
      <c r="A72" s="172"/>
      <c r="B72" s="26" t="s">
        <v>63</v>
      </c>
      <c r="C72" s="20" t="s">
        <v>0</v>
      </c>
      <c r="D72" s="16">
        <f t="shared" si="3"/>
        <v>0</v>
      </c>
      <c r="E72" s="17">
        <v>5</v>
      </c>
    </row>
    <row r="73" spans="1:171" ht="15.75" thickBot="1" x14ac:dyDescent="0.3">
      <c r="A73" s="86"/>
      <c r="C73" s="10"/>
      <c r="D73" s="11"/>
      <c r="E73" s="112"/>
      <c r="F73" s="135">
        <f>SUM(D65:D72)</f>
        <v>30</v>
      </c>
      <c r="G73" s="135">
        <f>SUM(E65:E72)</f>
        <v>40</v>
      </c>
    </row>
    <row r="74" spans="1:171" ht="15.75" thickBot="1" x14ac:dyDescent="0.3">
      <c r="A74" s="87"/>
      <c r="B74" s="57" t="s">
        <v>143</v>
      </c>
      <c r="C74" s="50"/>
      <c r="D74" s="50"/>
      <c r="E74" s="93"/>
    </row>
    <row r="75" spans="1:171" x14ac:dyDescent="0.25">
      <c r="A75" s="173"/>
      <c r="B75" s="55" t="s">
        <v>57</v>
      </c>
      <c r="C75" s="21" t="s">
        <v>0</v>
      </c>
      <c r="D75" s="12">
        <f t="shared" ref="D75:D82" si="4">IF(C75="yes",5,IF(C75="no",0,""))</f>
        <v>0</v>
      </c>
      <c r="E75" s="13">
        <v>5</v>
      </c>
    </row>
    <row r="76" spans="1:171" x14ac:dyDescent="0.25">
      <c r="A76" s="164"/>
      <c r="B76" s="30" t="s">
        <v>64</v>
      </c>
      <c r="C76" s="19" t="s">
        <v>1</v>
      </c>
      <c r="D76" s="14">
        <f t="shared" si="4"/>
        <v>5</v>
      </c>
      <c r="E76" s="15">
        <v>5</v>
      </c>
    </row>
    <row r="77" spans="1:171" x14ac:dyDescent="0.25">
      <c r="A77" s="164"/>
      <c r="B77" s="30" t="s">
        <v>65</v>
      </c>
      <c r="C77" s="19" t="s">
        <v>1</v>
      </c>
      <c r="D77" s="14">
        <f t="shared" si="4"/>
        <v>5</v>
      </c>
      <c r="E77" s="15">
        <v>5</v>
      </c>
    </row>
    <row r="78" spans="1:171" ht="16.5" customHeight="1" x14ac:dyDescent="0.25">
      <c r="A78" s="164"/>
      <c r="B78" s="30" t="s">
        <v>66</v>
      </c>
      <c r="C78" s="19" t="s">
        <v>1</v>
      </c>
      <c r="D78" s="14">
        <f t="shared" si="4"/>
        <v>5</v>
      </c>
      <c r="E78" s="15">
        <v>5</v>
      </c>
    </row>
    <row r="79" spans="1:171" s="85" customFormat="1" x14ac:dyDescent="0.25">
      <c r="A79" s="164"/>
      <c r="B79" s="30" t="s">
        <v>67</v>
      </c>
      <c r="C79" s="19" t="s">
        <v>0</v>
      </c>
      <c r="D79" s="14">
        <f t="shared" si="4"/>
        <v>0</v>
      </c>
      <c r="E79" s="15">
        <v>5</v>
      </c>
      <c r="F79" s="135"/>
      <c r="G79" s="135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  <c r="AL79" s="51"/>
      <c r="AM79" s="51"/>
      <c r="AN79" s="51"/>
      <c r="AO79" s="51"/>
      <c r="AP79" s="51"/>
      <c r="AQ79" s="51"/>
      <c r="AR79" s="51"/>
      <c r="AS79" s="51"/>
      <c r="AT79" s="51"/>
      <c r="AU79" s="51"/>
      <c r="AV79" s="51"/>
      <c r="AW79" s="51"/>
      <c r="AX79" s="51"/>
      <c r="AY79" s="51"/>
      <c r="AZ79" s="51"/>
      <c r="BA79" s="51"/>
      <c r="BB79" s="51"/>
      <c r="BC79" s="51"/>
      <c r="BD79" s="51"/>
      <c r="BE79" s="51"/>
      <c r="BF79" s="51"/>
      <c r="BG79" s="51"/>
      <c r="BH79" s="51"/>
      <c r="BI79" s="51"/>
      <c r="BJ79" s="51"/>
      <c r="BK79" s="51"/>
      <c r="BL79" s="51"/>
      <c r="BM79" s="51"/>
      <c r="BN79" s="51"/>
      <c r="BO79" s="51"/>
      <c r="BP79" s="51"/>
      <c r="BQ79" s="51"/>
      <c r="BR79" s="51"/>
      <c r="BS79" s="51"/>
      <c r="BT79" s="51"/>
      <c r="BU79" s="51"/>
      <c r="BV79" s="51"/>
      <c r="BW79" s="51"/>
      <c r="BX79" s="51"/>
      <c r="BY79" s="51"/>
      <c r="BZ79" s="51"/>
      <c r="CA79" s="51"/>
      <c r="CB79" s="51"/>
      <c r="CC79" s="51"/>
      <c r="CD79" s="51"/>
      <c r="CE79" s="51"/>
      <c r="CF79" s="51"/>
      <c r="CG79" s="51"/>
      <c r="CH79" s="51"/>
      <c r="CI79" s="51"/>
      <c r="CJ79" s="51"/>
      <c r="CK79" s="51"/>
      <c r="CL79" s="51"/>
      <c r="CM79" s="51"/>
      <c r="CN79" s="51"/>
      <c r="CO79" s="51"/>
      <c r="CP79" s="51"/>
      <c r="CQ79" s="51"/>
      <c r="CR79" s="51"/>
      <c r="CS79" s="51"/>
      <c r="CT79" s="51"/>
      <c r="CU79" s="51"/>
      <c r="CV79" s="51"/>
      <c r="CW79" s="51"/>
      <c r="CX79" s="51"/>
      <c r="CY79" s="51"/>
      <c r="CZ79" s="51"/>
      <c r="DA79" s="51"/>
      <c r="DB79" s="51"/>
      <c r="DC79" s="51"/>
      <c r="DD79" s="51"/>
      <c r="DE79" s="51"/>
      <c r="DF79" s="51"/>
      <c r="DG79" s="51"/>
      <c r="DH79" s="51"/>
      <c r="DI79" s="51"/>
      <c r="DJ79" s="51"/>
      <c r="DK79" s="51"/>
      <c r="DL79" s="51"/>
      <c r="DM79" s="51"/>
      <c r="DN79" s="51"/>
      <c r="DO79" s="51"/>
      <c r="DP79" s="51"/>
      <c r="DQ79" s="51"/>
      <c r="DR79" s="51"/>
      <c r="DS79" s="51"/>
      <c r="DT79" s="51"/>
      <c r="DU79" s="51"/>
      <c r="DV79" s="51"/>
      <c r="DW79" s="51"/>
      <c r="DX79" s="51"/>
      <c r="DY79" s="51"/>
      <c r="DZ79" s="51"/>
      <c r="EA79" s="51"/>
      <c r="EB79" s="51"/>
      <c r="EC79" s="51"/>
      <c r="ED79" s="51"/>
      <c r="EE79" s="51"/>
      <c r="EF79" s="51"/>
      <c r="EG79" s="51"/>
      <c r="EH79" s="51"/>
      <c r="EI79" s="51"/>
      <c r="EJ79" s="51"/>
      <c r="EK79" s="51"/>
      <c r="EL79" s="51"/>
      <c r="EM79" s="51"/>
      <c r="EN79" s="51"/>
      <c r="EO79" s="51"/>
      <c r="EP79" s="51"/>
      <c r="EQ79" s="51"/>
      <c r="ER79" s="51"/>
      <c r="ES79" s="51"/>
      <c r="ET79" s="51"/>
      <c r="EU79" s="51"/>
      <c r="EV79" s="51"/>
      <c r="EW79" s="51"/>
      <c r="EX79" s="51"/>
      <c r="EY79" s="51"/>
      <c r="EZ79" s="51"/>
      <c r="FA79" s="51"/>
      <c r="FB79" s="51"/>
      <c r="FC79" s="51"/>
      <c r="FD79" s="51"/>
      <c r="FE79" s="51"/>
      <c r="FF79" s="51"/>
      <c r="FG79" s="51"/>
      <c r="FH79" s="51"/>
      <c r="FI79" s="51"/>
      <c r="FJ79" s="51"/>
      <c r="FK79" s="51"/>
      <c r="FL79" s="51"/>
      <c r="FM79" s="51"/>
      <c r="FN79" s="51"/>
      <c r="FO79" s="51"/>
    </row>
    <row r="80" spans="1:171" s="85" customFormat="1" x14ac:dyDescent="0.25">
      <c r="A80" s="164"/>
      <c r="B80" s="30" t="s">
        <v>105</v>
      </c>
      <c r="C80" s="19" t="s">
        <v>0</v>
      </c>
      <c r="D80" s="14">
        <f>IF(C80="yes",10,IF(C80="no",0,""))</f>
        <v>0</v>
      </c>
      <c r="E80" s="15">
        <v>5</v>
      </c>
      <c r="F80" s="135"/>
      <c r="G80" s="135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  <c r="AL80" s="51"/>
      <c r="AM80" s="51"/>
      <c r="AN80" s="51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  <c r="AZ80" s="51"/>
      <c r="BA80" s="51"/>
      <c r="BB80" s="51"/>
      <c r="BC80" s="51"/>
      <c r="BD80" s="51"/>
      <c r="BE80" s="51"/>
      <c r="BF80" s="51"/>
      <c r="BG80" s="51"/>
      <c r="BH80" s="51"/>
      <c r="BI80" s="51"/>
      <c r="BJ80" s="51"/>
      <c r="BK80" s="51"/>
      <c r="BL80" s="51"/>
      <c r="BM80" s="51"/>
      <c r="BN80" s="51"/>
      <c r="BO80" s="51"/>
      <c r="BP80" s="51"/>
      <c r="BQ80" s="51"/>
      <c r="BR80" s="51"/>
      <c r="BS80" s="51"/>
      <c r="BT80" s="51"/>
      <c r="BU80" s="51"/>
      <c r="BV80" s="51"/>
      <c r="BW80" s="51"/>
      <c r="BX80" s="51"/>
      <c r="BY80" s="51"/>
      <c r="BZ80" s="51"/>
      <c r="CA80" s="51"/>
      <c r="CB80" s="51"/>
      <c r="CC80" s="51"/>
      <c r="CD80" s="51"/>
      <c r="CE80" s="51"/>
      <c r="CF80" s="51"/>
      <c r="CG80" s="51"/>
      <c r="CH80" s="51"/>
      <c r="CI80" s="51"/>
      <c r="CJ80" s="51"/>
      <c r="CK80" s="51"/>
      <c r="CL80" s="51"/>
      <c r="CM80" s="51"/>
      <c r="CN80" s="51"/>
      <c r="CO80" s="51"/>
      <c r="CP80" s="51"/>
      <c r="CQ80" s="51"/>
      <c r="CR80" s="51"/>
      <c r="CS80" s="51"/>
      <c r="CT80" s="51"/>
      <c r="CU80" s="51"/>
      <c r="CV80" s="51"/>
      <c r="CW80" s="51"/>
      <c r="CX80" s="51"/>
      <c r="CY80" s="51"/>
      <c r="CZ80" s="51"/>
      <c r="DA80" s="51"/>
      <c r="DB80" s="51"/>
      <c r="DC80" s="51"/>
      <c r="DD80" s="51"/>
      <c r="DE80" s="51"/>
      <c r="DF80" s="51"/>
      <c r="DG80" s="51"/>
      <c r="DH80" s="51"/>
      <c r="DI80" s="51"/>
      <c r="DJ80" s="51"/>
      <c r="DK80" s="51"/>
      <c r="DL80" s="51"/>
      <c r="DM80" s="51"/>
      <c r="DN80" s="51"/>
      <c r="DO80" s="51"/>
      <c r="DP80" s="51"/>
      <c r="DQ80" s="51"/>
      <c r="DR80" s="51"/>
      <c r="DS80" s="51"/>
      <c r="DT80" s="51"/>
      <c r="DU80" s="51"/>
      <c r="DV80" s="51"/>
      <c r="DW80" s="51"/>
      <c r="DX80" s="51"/>
      <c r="DY80" s="51"/>
      <c r="DZ80" s="51"/>
      <c r="EA80" s="51"/>
      <c r="EB80" s="51"/>
      <c r="EC80" s="51"/>
      <c r="ED80" s="51"/>
      <c r="EE80" s="51"/>
      <c r="EF80" s="51"/>
      <c r="EG80" s="51"/>
      <c r="EH80" s="51"/>
      <c r="EI80" s="51"/>
      <c r="EJ80" s="51"/>
      <c r="EK80" s="51"/>
      <c r="EL80" s="51"/>
      <c r="EM80" s="51"/>
      <c r="EN80" s="51"/>
      <c r="EO80" s="51"/>
      <c r="EP80" s="51"/>
      <c r="EQ80" s="51"/>
      <c r="ER80" s="51"/>
      <c r="ES80" s="51"/>
      <c r="ET80" s="51"/>
      <c r="EU80" s="51"/>
      <c r="EV80" s="51"/>
      <c r="EW80" s="51"/>
      <c r="EX80" s="51"/>
      <c r="EY80" s="51"/>
      <c r="EZ80" s="51"/>
      <c r="FA80" s="51"/>
      <c r="FB80" s="51"/>
      <c r="FC80" s="51"/>
      <c r="FD80" s="51"/>
      <c r="FE80" s="51"/>
      <c r="FF80" s="51"/>
      <c r="FG80" s="51"/>
      <c r="FH80" s="51"/>
      <c r="FI80" s="51"/>
      <c r="FJ80" s="51"/>
      <c r="FK80" s="51"/>
      <c r="FL80" s="51"/>
      <c r="FM80" s="51"/>
      <c r="FN80" s="51"/>
      <c r="FO80" s="51"/>
    </row>
    <row r="81" spans="1:171" s="85" customFormat="1" x14ac:dyDescent="0.25">
      <c r="A81" s="164"/>
      <c r="B81" s="30" t="s">
        <v>119</v>
      </c>
      <c r="C81" s="19" t="s">
        <v>0</v>
      </c>
      <c r="D81" s="14">
        <f>IF(C81="yes",10,IF(C81="no",0,""))</f>
        <v>0</v>
      </c>
      <c r="E81" s="15">
        <v>5</v>
      </c>
      <c r="F81" s="135"/>
      <c r="G81" s="135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  <c r="AK81" s="51"/>
      <c r="AL81" s="51"/>
      <c r="AM81" s="51"/>
      <c r="AN81" s="51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  <c r="AZ81" s="51"/>
      <c r="BA81" s="51"/>
      <c r="BB81" s="51"/>
      <c r="BC81" s="51"/>
      <c r="BD81" s="51"/>
      <c r="BE81" s="51"/>
      <c r="BF81" s="51"/>
      <c r="BG81" s="51"/>
      <c r="BH81" s="51"/>
      <c r="BI81" s="51"/>
      <c r="BJ81" s="51"/>
      <c r="BK81" s="51"/>
      <c r="BL81" s="51"/>
      <c r="BM81" s="51"/>
      <c r="BN81" s="51"/>
      <c r="BO81" s="51"/>
      <c r="BP81" s="51"/>
      <c r="BQ81" s="51"/>
      <c r="BR81" s="51"/>
      <c r="BS81" s="51"/>
      <c r="BT81" s="51"/>
      <c r="BU81" s="51"/>
      <c r="BV81" s="51"/>
      <c r="BW81" s="51"/>
      <c r="BX81" s="51"/>
      <c r="BY81" s="51"/>
      <c r="BZ81" s="51"/>
      <c r="CA81" s="51"/>
      <c r="CB81" s="51"/>
      <c r="CC81" s="51"/>
      <c r="CD81" s="51"/>
      <c r="CE81" s="51"/>
      <c r="CF81" s="51"/>
      <c r="CG81" s="51"/>
      <c r="CH81" s="51"/>
      <c r="CI81" s="51"/>
      <c r="CJ81" s="51"/>
      <c r="CK81" s="51"/>
      <c r="CL81" s="51"/>
      <c r="CM81" s="51"/>
      <c r="CN81" s="51"/>
      <c r="CO81" s="51"/>
      <c r="CP81" s="51"/>
      <c r="CQ81" s="51"/>
      <c r="CR81" s="51"/>
      <c r="CS81" s="51"/>
      <c r="CT81" s="51"/>
      <c r="CU81" s="51"/>
      <c r="CV81" s="51"/>
      <c r="CW81" s="51"/>
      <c r="CX81" s="51"/>
      <c r="CY81" s="51"/>
      <c r="CZ81" s="51"/>
      <c r="DA81" s="51"/>
      <c r="DB81" s="51"/>
      <c r="DC81" s="51"/>
      <c r="DD81" s="51"/>
      <c r="DE81" s="51"/>
      <c r="DF81" s="51"/>
      <c r="DG81" s="51"/>
      <c r="DH81" s="51"/>
      <c r="DI81" s="51"/>
      <c r="DJ81" s="51"/>
      <c r="DK81" s="51"/>
      <c r="DL81" s="51"/>
      <c r="DM81" s="51"/>
      <c r="DN81" s="51"/>
      <c r="DO81" s="51"/>
      <c r="DP81" s="51"/>
      <c r="DQ81" s="51"/>
      <c r="DR81" s="51"/>
      <c r="DS81" s="51"/>
      <c r="DT81" s="51"/>
      <c r="DU81" s="51"/>
      <c r="DV81" s="51"/>
      <c r="DW81" s="51"/>
      <c r="DX81" s="51"/>
      <c r="DY81" s="51"/>
      <c r="DZ81" s="51"/>
      <c r="EA81" s="51"/>
      <c r="EB81" s="51"/>
      <c r="EC81" s="51"/>
      <c r="ED81" s="51"/>
      <c r="EE81" s="51"/>
      <c r="EF81" s="51"/>
      <c r="EG81" s="51"/>
      <c r="EH81" s="51"/>
      <c r="EI81" s="51"/>
      <c r="EJ81" s="51"/>
      <c r="EK81" s="51"/>
      <c r="EL81" s="51"/>
      <c r="EM81" s="51"/>
      <c r="EN81" s="51"/>
      <c r="EO81" s="51"/>
      <c r="EP81" s="51"/>
      <c r="EQ81" s="51"/>
      <c r="ER81" s="51"/>
      <c r="ES81" s="51"/>
      <c r="ET81" s="51"/>
      <c r="EU81" s="51"/>
      <c r="EV81" s="51"/>
      <c r="EW81" s="51"/>
      <c r="EX81" s="51"/>
      <c r="EY81" s="51"/>
      <c r="EZ81" s="51"/>
      <c r="FA81" s="51"/>
      <c r="FB81" s="51"/>
      <c r="FC81" s="51"/>
      <c r="FD81" s="51"/>
      <c r="FE81" s="51"/>
      <c r="FF81" s="51"/>
      <c r="FG81" s="51"/>
      <c r="FH81" s="51"/>
      <c r="FI81" s="51"/>
      <c r="FJ81" s="51"/>
      <c r="FK81" s="51"/>
      <c r="FL81" s="51"/>
      <c r="FM81" s="51"/>
      <c r="FN81" s="51"/>
      <c r="FO81" s="51"/>
    </row>
    <row r="82" spans="1:171" ht="15.75" thickBot="1" x14ac:dyDescent="0.3">
      <c r="A82" s="174"/>
      <c r="B82" s="26" t="s">
        <v>68</v>
      </c>
      <c r="C82" s="20" t="s">
        <v>0</v>
      </c>
      <c r="D82" s="16">
        <f t="shared" si="4"/>
        <v>0</v>
      </c>
      <c r="E82" s="17">
        <v>5</v>
      </c>
      <c r="K82" s="88"/>
      <c r="L82" s="50"/>
      <c r="O82" s="88"/>
      <c r="P82" s="50"/>
      <c r="S82" s="88"/>
      <c r="T82" s="50"/>
      <c r="W82" s="88"/>
      <c r="X82" s="50"/>
      <c r="AA82" s="88"/>
      <c r="AB82" s="50"/>
      <c r="AE82" s="88"/>
      <c r="AF82" s="50"/>
    </row>
    <row r="83" spans="1:171" ht="15.75" thickBot="1" x14ac:dyDescent="0.3">
      <c r="A83" s="144"/>
      <c r="B83" s="141"/>
      <c r="C83" s="10"/>
      <c r="D83" s="11"/>
      <c r="E83" s="112"/>
      <c r="F83" s="135">
        <f>SUM(D75:D82)</f>
        <v>15</v>
      </c>
      <c r="G83" s="135">
        <f>SUM(E75:E82)</f>
        <v>40</v>
      </c>
      <c r="K83" s="88"/>
      <c r="L83" s="50"/>
      <c r="O83" s="88"/>
      <c r="P83" s="50"/>
      <c r="S83" s="88"/>
      <c r="T83" s="50"/>
      <c r="W83" s="88"/>
      <c r="X83" s="50"/>
      <c r="AA83" s="88"/>
      <c r="AB83" s="50"/>
      <c r="AE83" s="88"/>
      <c r="AF83" s="50"/>
    </row>
    <row r="84" spans="1:171" ht="15.75" thickBot="1" x14ac:dyDescent="0.3">
      <c r="A84" s="89"/>
      <c r="B84" s="147" t="s">
        <v>142</v>
      </c>
      <c r="C84" s="133"/>
      <c r="D84" s="146"/>
      <c r="E84" s="149"/>
      <c r="K84" s="148"/>
      <c r="L84" s="50"/>
      <c r="O84" s="88"/>
      <c r="P84" s="50"/>
      <c r="S84" s="88"/>
      <c r="T84" s="50"/>
      <c r="W84" s="88"/>
      <c r="X84" s="50"/>
      <c r="AA84" s="88"/>
      <c r="AB84" s="50"/>
      <c r="AE84" s="88"/>
      <c r="AF84" s="50"/>
    </row>
    <row r="85" spans="1:171" x14ac:dyDescent="0.25">
      <c r="A85" s="79"/>
      <c r="B85" s="55" t="s">
        <v>69</v>
      </c>
      <c r="C85" s="142" t="s">
        <v>1</v>
      </c>
      <c r="D85" s="143">
        <f t="shared" ref="D85:D90" si="5">IF(C85="yes",5,IF(C85="no",0,""))</f>
        <v>5</v>
      </c>
      <c r="E85" s="145">
        <v>5</v>
      </c>
      <c r="K85" s="148"/>
      <c r="L85" s="50"/>
      <c r="O85" s="88"/>
      <c r="P85" s="50"/>
      <c r="S85" s="88"/>
      <c r="T85" s="50"/>
      <c r="W85" s="88"/>
      <c r="X85" s="50"/>
      <c r="AA85" s="88"/>
      <c r="AB85" s="50"/>
      <c r="AE85" s="88"/>
      <c r="AF85" s="50"/>
    </row>
    <row r="86" spans="1:171" x14ac:dyDescent="0.25">
      <c r="A86" s="79"/>
      <c r="B86" s="30" t="s">
        <v>70</v>
      </c>
      <c r="C86" s="19" t="s">
        <v>1</v>
      </c>
      <c r="D86" s="14">
        <f t="shared" si="5"/>
        <v>5</v>
      </c>
      <c r="E86" s="15">
        <v>5</v>
      </c>
      <c r="I86" s="51" t="s">
        <v>108</v>
      </c>
      <c r="K86" s="148"/>
      <c r="L86" s="50"/>
      <c r="O86" s="88"/>
      <c r="P86" s="50"/>
      <c r="S86" s="88"/>
      <c r="T86" s="50"/>
      <c r="W86" s="88"/>
      <c r="X86" s="50"/>
      <c r="AA86" s="88"/>
      <c r="AB86" s="50"/>
      <c r="AE86" s="88"/>
      <c r="AF86" s="50"/>
    </row>
    <row r="87" spans="1:171" x14ac:dyDescent="0.25">
      <c r="A87" s="79"/>
      <c r="B87" s="30" t="s">
        <v>71</v>
      </c>
      <c r="C87" s="19" t="s">
        <v>1</v>
      </c>
      <c r="D87" s="14">
        <f t="shared" si="5"/>
        <v>5</v>
      </c>
      <c r="E87" s="15">
        <v>5</v>
      </c>
      <c r="I87" s="51" t="s">
        <v>109</v>
      </c>
      <c r="K87" s="148"/>
      <c r="L87" s="50"/>
      <c r="O87" s="88"/>
      <c r="P87" s="50"/>
      <c r="S87" s="88"/>
      <c r="T87" s="50"/>
      <c r="W87" s="88"/>
      <c r="X87" s="50"/>
      <c r="AA87" s="88"/>
      <c r="AB87" s="50"/>
      <c r="AE87" s="88"/>
      <c r="AF87" s="50"/>
    </row>
    <row r="88" spans="1:171" x14ac:dyDescent="0.25">
      <c r="A88" s="79"/>
      <c r="B88" s="30" t="s">
        <v>72</v>
      </c>
      <c r="C88" s="19" t="s">
        <v>1</v>
      </c>
      <c r="D88" s="14">
        <f t="shared" si="5"/>
        <v>5</v>
      </c>
      <c r="E88" s="15">
        <v>5</v>
      </c>
      <c r="I88" s="51" t="s">
        <v>9</v>
      </c>
      <c r="K88" s="148"/>
      <c r="L88" s="50"/>
      <c r="O88" s="88"/>
      <c r="P88" s="50"/>
      <c r="S88" s="88"/>
      <c r="T88" s="50"/>
      <c r="W88" s="88"/>
      <c r="X88" s="50"/>
      <c r="AA88" s="88"/>
      <c r="AB88" s="50"/>
      <c r="AE88" s="88"/>
      <c r="AF88" s="50"/>
    </row>
    <row r="89" spans="1:171" x14ac:dyDescent="0.25">
      <c r="A89" s="79"/>
      <c r="B89" s="30" t="s">
        <v>73</v>
      </c>
      <c r="C89" s="19" t="s">
        <v>0</v>
      </c>
      <c r="D89" s="14">
        <f t="shared" si="5"/>
        <v>0</v>
      </c>
      <c r="E89" s="15">
        <v>5</v>
      </c>
      <c r="I89" s="51" t="s">
        <v>110</v>
      </c>
      <c r="K89" s="148"/>
      <c r="L89" s="50"/>
      <c r="O89" s="88"/>
      <c r="P89" s="50"/>
      <c r="S89" s="88"/>
      <c r="T89" s="50"/>
      <c r="W89" s="88"/>
      <c r="X89" s="50"/>
      <c r="AA89" s="88"/>
      <c r="AB89" s="50"/>
      <c r="AE89" s="88"/>
      <c r="AF89" s="50"/>
    </row>
    <row r="90" spans="1:171" x14ac:dyDescent="0.25">
      <c r="A90" s="79"/>
      <c r="B90" s="30" t="s">
        <v>74</v>
      </c>
      <c r="C90" s="19" t="s">
        <v>1</v>
      </c>
      <c r="D90" s="14">
        <f t="shared" si="5"/>
        <v>5</v>
      </c>
      <c r="E90" s="15">
        <v>5</v>
      </c>
      <c r="I90" s="51" t="s">
        <v>10</v>
      </c>
      <c r="K90" s="148"/>
      <c r="L90" s="50"/>
      <c r="O90" s="88"/>
      <c r="P90" s="50"/>
      <c r="S90" s="88"/>
      <c r="T90" s="50"/>
      <c r="W90" s="88"/>
      <c r="X90" s="50"/>
      <c r="AA90" s="88"/>
      <c r="AB90" s="50"/>
      <c r="AE90" s="88"/>
      <c r="AF90" s="50"/>
    </row>
    <row r="91" spans="1:171" ht="15.75" thickBot="1" x14ac:dyDescent="0.3">
      <c r="A91" s="79"/>
      <c r="B91" s="26" t="s">
        <v>75</v>
      </c>
      <c r="C91" s="47" t="s">
        <v>109</v>
      </c>
      <c r="D91" s="16">
        <f>IF(C91="Excellent",20,IF(C91="Good",15,IF(C91="Average",10,IF(C91="Fair",5,IF(C91="Poor",0," ")))))</f>
        <v>15</v>
      </c>
      <c r="E91" s="17">
        <v>20</v>
      </c>
      <c r="K91" s="148"/>
      <c r="L91" s="50"/>
      <c r="O91" s="88"/>
      <c r="P91" s="50"/>
      <c r="S91" s="88"/>
      <c r="T91" s="50"/>
      <c r="W91" s="88"/>
      <c r="X91" s="50"/>
      <c r="AA91" s="88"/>
      <c r="AB91" s="50"/>
      <c r="AE91" s="88"/>
      <c r="AF91" s="50"/>
    </row>
    <row r="92" spans="1:171" ht="15.75" thickBot="1" x14ac:dyDescent="0.3">
      <c r="A92" s="79"/>
      <c r="B92" s="29"/>
      <c r="C92" s="10"/>
      <c r="D92" s="11"/>
      <c r="E92" s="112"/>
      <c r="F92" s="135">
        <f>SUM(D85:D91)</f>
        <v>40</v>
      </c>
      <c r="G92" s="135">
        <f>SUM(E85:E91)</f>
        <v>50</v>
      </c>
      <c r="K92" s="148"/>
      <c r="L92" s="50"/>
      <c r="O92" s="88"/>
      <c r="P92" s="50"/>
      <c r="S92" s="88"/>
      <c r="T92" s="50"/>
      <c r="W92" s="88"/>
      <c r="X92" s="50"/>
      <c r="AA92" s="88"/>
      <c r="AB92" s="50"/>
      <c r="AE92" s="88"/>
      <c r="AF92" s="50"/>
    </row>
    <row r="93" spans="1:171" ht="15.75" thickBot="1" x14ac:dyDescent="0.3">
      <c r="A93" s="79"/>
      <c r="B93" s="54" t="s">
        <v>144</v>
      </c>
      <c r="C93" s="10"/>
      <c r="D93" s="11"/>
      <c r="E93" s="112"/>
      <c r="K93" s="148"/>
      <c r="L93" s="50"/>
      <c r="O93" s="88"/>
      <c r="P93" s="50"/>
      <c r="S93" s="88"/>
      <c r="T93" s="50"/>
      <c r="W93" s="88"/>
      <c r="X93" s="50"/>
      <c r="AA93" s="88"/>
      <c r="AB93" s="50"/>
      <c r="AE93" s="88"/>
      <c r="AF93" s="50"/>
    </row>
    <row r="94" spans="1:171" x14ac:dyDescent="0.25">
      <c r="A94" s="79"/>
      <c r="B94" s="55" t="s">
        <v>104</v>
      </c>
      <c r="C94" s="21" t="s">
        <v>1</v>
      </c>
      <c r="D94" s="12">
        <f t="shared" ref="D94:D99" si="6">IF(C94="yes",5,IF(C94="no",0,""))</f>
        <v>5</v>
      </c>
      <c r="E94" s="13">
        <v>5</v>
      </c>
      <c r="K94" s="88"/>
      <c r="L94" s="50"/>
      <c r="O94" s="88"/>
      <c r="P94" s="50"/>
      <c r="S94" s="88"/>
      <c r="T94" s="50"/>
      <c r="W94" s="88"/>
      <c r="X94" s="50"/>
      <c r="AA94" s="88"/>
      <c r="AB94" s="50"/>
      <c r="AE94" s="88"/>
      <c r="AF94" s="50"/>
    </row>
    <row r="95" spans="1:171" x14ac:dyDescent="0.25">
      <c r="A95" s="79"/>
      <c r="B95" s="30" t="s">
        <v>76</v>
      </c>
      <c r="C95" s="19" t="s">
        <v>1</v>
      </c>
      <c r="D95" s="14">
        <f t="shared" si="6"/>
        <v>5</v>
      </c>
      <c r="E95" s="15">
        <v>5</v>
      </c>
      <c r="K95" s="88"/>
      <c r="L95" s="50"/>
      <c r="O95" s="88"/>
      <c r="P95" s="50"/>
      <c r="S95" s="88"/>
      <c r="T95" s="50"/>
      <c r="W95" s="88"/>
      <c r="X95" s="50"/>
      <c r="AA95" s="88"/>
      <c r="AB95" s="50"/>
      <c r="AE95" s="88"/>
      <c r="AF95" s="50"/>
    </row>
    <row r="96" spans="1:171" x14ac:dyDescent="0.25">
      <c r="A96" s="79"/>
      <c r="B96" s="30" t="s">
        <v>77</v>
      </c>
      <c r="C96" s="19" t="s">
        <v>1</v>
      </c>
      <c r="D96" s="14">
        <f t="shared" si="6"/>
        <v>5</v>
      </c>
      <c r="E96" s="15">
        <v>5</v>
      </c>
      <c r="K96" s="88"/>
      <c r="L96" s="50"/>
      <c r="O96" s="88"/>
      <c r="P96" s="50"/>
      <c r="S96" s="88"/>
      <c r="T96" s="50"/>
      <c r="W96" s="88"/>
      <c r="X96" s="50"/>
      <c r="AA96" s="88"/>
      <c r="AB96" s="50"/>
      <c r="AE96" s="88"/>
      <c r="AF96" s="50"/>
    </row>
    <row r="97" spans="1:171" x14ac:dyDescent="0.25">
      <c r="A97" s="79"/>
      <c r="B97" s="30" t="s">
        <v>78</v>
      </c>
      <c r="C97" s="19" t="s">
        <v>1</v>
      </c>
      <c r="D97" s="14">
        <f t="shared" si="6"/>
        <v>5</v>
      </c>
      <c r="E97" s="15">
        <v>5</v>
      </c>
      <c r="K97" s="88"/>
      <c r="L97" s="50"/>
      <c r="O97" s="88"/>
      <c r="P97" s="50"/>
      <c r="S97" s="88"/>
      <c r="T97" s="50"/>
      <c r="W97" s="88"/>
      <c r="X97" s="50"/>
      <c r="AA97" s="88"/>
      <c r="AB97" s="50"/>
      <c r="AE97" s="88"/>
      <c r="AF97" s="50"/>
    </row>
    <row r="98" spans="1:171" x14ac:dyDescent="0.25">
      <c r="A98" s="79"/>
      <c r="B98" s="30" t="s">
        <v>79</v>
      </c>
      <c r="C98" s="19" t="s">
        <v>1</v>
      </c>
      <c r="D98" s="14">
        <f t="shared" si="6"/>
        <v>5</v>
      </c>
      <c r="E98" s="15">
        <v>5</v>
      </c>
      <c r="K98" s="88"/>
      <c r="L98" s="50"/>
      <c r="O98" s="88"/>
      <c r="P98" s="50"/>
      <c r="S98" s="88"/>
      <c r="T98" s="50"/>
      <c r="W98" s="88"/>
      <c r="X98" s="50"/>
      <c r="AA98" s="88"/>
      <c r="AB98" s="50"/>
      <c r="AE98" s="88"/>
      <c r="AF98" s="50"/>
    </row>
    <row r="99" spans="1:171" x14ac:dyDescent="0.25">
      <c r="A99" s="79"/>
      <c r="B99" s="30" t="s">
        <v>80</v>
      </c>
      <c r="C99" s="19" t="s">
        <v>1</v>
      </c>
      <c r="D99" s="14">
        <f t="shared" si="6"/>
        <v>5</v>
      </c>
      <c r="E99" s="15">
        <v>5</v>
      </c>
      <c r="K99" s="88"/>
      <c r="L99" s="50"/>
      <c r="O99" s="88"/>
      <c r="P99" s="50"/>
      <c r="S99" s="88"/>
      <c r="T99" s="50"/>
      <c r="W99" s="88"/>
      <c r="X99" s="50"/>
      <c r="AA99" s="88"/>
      <c r="AB99" s="50"/>
      <c r="AE99" s="88"/>
      <c r="AF99" s="50"/>
    </row>
    <row r="100" spans="1:171" x14ac:dyDescent="0.25">
      <c r="A100" s="79"/>
      <c r="B100" s="30" t="s">
        <v>81</v>
      </c>
      <c r="C100" s="19" t="s">
        <v>109</v>
      </c>
      <c r="D100" s="14">
        <v>5</v>
      </c>
      <c r="E100" s="15">
        <v>5</v>
      </c>
      <c r="K100" s="88"/>
      <c r="L100" s="50"/>
      <c r="O100" s="88"/>
      <c r="P100" s="50"/>
      <c r="S100" s="88"/>
      <c r="T100" s="50"/>
      <c r="W100" s="88"/>
      <c r="X100" s="50"/>
      <c r="AA100" s="88"/>
      <c r="AB100" s="50"/>
      <c r="AE100" s="88"/>
      <c r="AF100" s="50"/>
    </row>
    <row r="101" spans="1:171" x14ac:dyDescent="0.25">
      <c r="A101" s="79"/>
      <c r="B101" s="30" t="s">
        <v>82</v>
      </c>
      <c r="C101" s="19" t="s">
        <v>0</v>
      </c>
      <c r="D101" s="14">
        <f>IF(C101="yes",10,IF(C101="no",0,""))</f>
        <v>0</v>
      </c>
      <c r="E101" s="15">
        <v>5</v>
      </c>
      <c r="K101" s="88"/>
      <c r="L101" s="50"/>
      <c r="O101" s="88"/>
      <c r="P101" s="50"/>
      <c r="S101" s="88"/>
      <c r="T101" s="50"/>
      <c r="W101" s="88"/>
      <c r="X101" s="50"/>
      <c r="AA101" s="88"/>
      <c r="AB101" s="50"/>
      <c r="AE101" s="88"/>
      <c r="AF101" s="50"/>
    </row>
    <row r="102" spans="1:171" ht="15.75" thickBot="1" x14ac:dyDescent="0.3">
      <c r="A102" s="79"/>
      <c r="B102" s="26" t="s">
        <v>83</v>
      </c>
      <c r="C102" s="20" t="s">
        <v>0</v>
      </c>
      <c r="D102" s="16">
        <f>IF(C102="yes",10,IF(C102="no",0,""))</f>
        <v>0</v>
      </c>
      <c r="E102" s="17">
        <v>5</v>
      </c>
      <c r="K102" s="88"/>
      <c r="L102" s="50"/>
      <c r="O102" s="88"/>
      <c r="P102" s="50"/>
      <c r="S102" s="88"/>
      <c r="T102" s="50"/>
      <c r="W102" s="88"/>
      <c r="X102" s="50"/>
      <c r="AA102" s="88"/>
      <c r="AB102" s="50"/>
      <c r="AE102" s="88"/>
      <c r="AF102" s="50"/>
    </row>
    <row r="103" spans="1:171" ht="15.75" thickBot="1" x14ac:dyDescent="0.3">
      <c r="A103" s="79"/>
      <c r="B103" s="40"/>
      <c r="C103" s="10"/>
      <c r="D103" s="11"/>
      <c r="E103" s="112"/>
      <c r="F103" s="135">
        <f>SUM(D94:D102)</f>
        <v>35</v>
      </c>
      <c r="G103" s="135">
        <f>SUM(E94:E102)</f>
        <v>45</v>
      </c>
      <c r="K103" s="88"/>
      <c r="L103" s="50"/>
      <c r="O103" s="88"/>
      <c r="P103" s="50"/>
      <c r="S103" s="88"/>
      <c r="T103" s="50"/>
      <c r="W103" s="88"/>
      <c r="X103" s="50"/>
      <c r="AA103" s="88"/>
      <c r="AB103" s="50"/>
      <c r="AE103" s="88"/>
      <c r="AF103" s="50"/>
    </row>
    <row r="104" spans="1:171" s="85" customFormat="1" ht="23.25" customHeight="1" thickBot="1" x14ac:dyDescent="0.35">
      <c r="A104" s="159" t="s">
        <v>5</v>
      </c>
      <c r="B104" s="160"/>
      <c r="C104" s="161"/>
      <c r="D104" s="64">
        <f>SUM(D65:D102)</f>
        <v>120</v>
      </c>
      <c r="E104" s="123">
        <f>SUM(E65:E102)</f>
        <v>175</v>
      </c>
      <c r="F104" s="135"/>
      <c r="G104" s="135"/>
      <c r="H104" s="51"/>
      <c r="I104" s="51"/>
      <c r="J104" s="51"/>
      <c r="K104" s="88"/>
      <c r="L104" s="50"/>
      <c r="M104" s="51"/>
      <c r="N104" s="51"/>
      <c r="O104" s="88"/>
      <c r="P104" s="50"/>
      <c r="Q104" s="51"/>
      <c r="R104" s="51"/>
      <c r="S104" s="88"/>
      <c r="T104" s="50"/>
      <c r="U104" s="51"/>
      <c r="V104" s="51"/>
      <c r="W104" s="88"/>
      <c r="X104" s="50"/>
      <c r="Y104" s="51"/>
      <c r="Z104" s="51"/>
      <c r="AA104" s="88"/>
      <c r="AB104" s="50"/>
      <c r="AC104" s="51"/>
      <c r="AD104" s="51"/>
      <c r="AE104" s="88"/>
      <c r="AF104" s="50"/>
      <c r="AG104" s="51"/>
      <c r="AH104" s="51"/>
      <c r="AI104" s="51"/>
      <c r="AJ104" s="51"/>
      <c r="AK104" s="51"/>
      <c r="AL104" s="51"/>
      <c r="AM104" s="51"/>
      <c r="AN104" s="51"/>
      <c r="AO104" s="51"/>
      <c r="AP104" s="51"/>
      <c r="AQ104" s="51"/>
      <c r="AR104" s="51"/>
      <c r="AS104" s="51"/>
      <c r="AT104" s="51"/>
      <c r="AU104" s="51"/>
      <c r="AV104" s="51"/>
      <c r="AW104" s="51"/>
      <c r="AX104" s="51"/>
      <c r="AY104" s="51"/>
      <c r="AZ104" s="51"/>
      <c r="BA104" s="51"/>
      <c r="BB104" s="51"/>
      <c r="BC104" s="51"/>
      <c r="BD104" s="51"/>
      <c r="BE104" s="51"/>
      <c r="BF104" s="51"/>
      <c r="BG104" s="51"/>
      <c r="BH104" s="51"/>
      <c r="BI104" s="51"/>
      <c r="BJ104" s="51"/>
      <c r="BK104" s="51"/>
      <c r="BL104" s="51"/>
      <c r="BM104" s="51"/>
      <c r="BN104" s="51"/>
      <c r="BO104" s="51"/>
      <c r="BP104" s="51"/>
      <c r="BQ104" s="51"/>
      <c r="BR104" s="51"/>
      <c r="BS104" s="51"/>
      <c r="BT104" s="51"/>
      <c r="BU104" s="51"/>
      <c r="BV104" s="51"/>
      <c r="BW104" s="51"/>
      <c r="BX104" s="51"/>
      <c r="BY104" s="51"/>
      <c r="BZ104" s="51"/>
      <c r="CA104" s="51"/>
      <c r="CB104" s="51"/>
      <c r="CC104" s="51"/>
      <c r="CD104" s="51"/>
      <c r="CE104" s="51"/>
      <c r="CF104" s="51"/>
      <c r="CG104" s="51"/>
      <c r="CH104" s="51"/>
      <c r="CI104" s="51"/>
      <c r="CJ104" s="51"/>
      <c r="CK104" s="51"/>
      <c r="CL104" s="51"/>
      <c r="CM104" s="51"/>
      <c r="CN104" s="51"/>
      <c r="CO104" s="51"/>
      <c r="CP104" s="51"/>
      <c r="CQ104" s="51"/>
      <c r="CR104" s="51"/>
      <c r="CS104" s="51"/>
      <c r="CT104" s="51"/>
      <c r="CU104" s="51"/>
      <c r="CV104" s="51"/>
      <c r="CW104" s="51"/>
      <c r="CX104" s="51"/>
      <c r="CY104" s="51"/>
      <c r="CZ104" s="51"/>
      <c r="DA104" s="51"/>
      <c r="DB104" s="51"/>
      <c r="DC104" s="51"/>
      <c r="DD104" s="51"/>
      <c r="DE104" s="51"/>
      <c r="DF104" s="51"/>
      <c r="DG104" s="51"/>
      <c r="DH104" s="51"/>
      <c r="DI104" s="51"/>
      <c r="DJ104" s="51"/>
      <c r="DK104" s="51"/>
      <c r="DL104" s="51"/>
      <c r="DM104" s="51"/>
      <c r="DN104" s="51"/>
      <c r="DO104" s="51"/>
      <c r="DP104" s="51"/>
      <c r="DQ104" s="51"/>
      <c r="DR104" s="51"/>
      <c r="DS104" s="51"/>
      <c r="DT104" s="51"/>
      <c r="DU104" s="51"/>
      <c r="DV104" s="51"/>
      <c r="DW104" s="51"/>
      <c r="DX104" s="51"/>
      <c r="DY104" s="51"/>
      <c r="DZ104" s="51"/>
      <c r="EA104" s="51"/>
      <c r="EB104" s="51"/>
      <c r="EC104" s="51"/>
      <c r="ED104" s="51"/>
      <c r="EE104" s="51"/>
      <c r="EF104" s="51"/>
      <c r="EG104" s="51"/>
      <c r="EH104" s="51"/>
      <c r="EI104" s="51"/>
      <c r="EJ104" s="51"/>
      <c r="EK104" s="51"/>
      <c r="EL104" s="51"/>
      <c r="EM104" s="51"/>
      <c r="EN104" s="51"/>
      <c r="EO104" s="51"/>
      <c r="EP104" s="51"/>
      <c r="EQ104" s="51"/>
      <c r="ER104" s="51"/>
      <c r="ES104" s="51"/>
      <c r="ET104" s="51"/>
      <c r="EU104" s="51"/>
      <c r="EV104" s="51"/>
      <c r="EW104" s="51"/>
      <c r="EX104" s="51"/>
      <c r="EY104" s="51"/>
      <c r="EZ104" s="51"/>
      <c r="FA104" s="51"/>
      <c r="FB104" s="51"/>
      <c r="FC104" s="51"/>
      <c r="FD104" s="51"/>
      <c r="FE104" s="51"/>
      <c r="FF104" s="51"/>
      <c r="FG104" s="51"/>
      <c r="FH104" s="51"/>
      <c r="FI104" s="51"/>
      <c r="FJ104" s="51"/>
      <c r="FK104" s="51"/>
      <c r="FL104" s="51"/>
      <c r="FM104" s="51"/>
      <c r="FN104" s="51"/>
      <c r="FO104" s="51"/>
    </row>
    <row r="105" spans="1:171" s="85" customFormat="1" x14ac:dyDescent="0.25">
      <c r="A105" s="79"/>
      <c r="B105" s="28"/>
      <c r="C105" s="7"/>
      <c r="D105" s="18"/>
      <c r="E105" s="119"/>
      <c r="F105" s="136"/>
      <c r="G105" s="136"/>
      <c r="H105" s="50"/>
      <c r="I105" s="50"/>
      <c r="J105" s="50"/>
      <c r="K105" s="88"/>
      <c r="L105" s="50"/>
      <c r="M105" s="51"/>
      <c r="N105" s="51"/>
      <c r="O105" s="88"/>
      <c r="P105" s="50"/>
      <c r="Q105" s="51"/>
      <c r="R105" s="51"/>
      <c r="S105" s="88"/>
      <c r="T105" s="50"/>
      <c r="U105" s="51"/>
      <c r="V105" s="51"/>
      <c r="W105" s="88"/>
      <c r="X105" s="50"/>
      <c r="Y105" s="51"/>
      <c r="Z105" s="51"/>
      <c r="AA105" s="88"/>
      <c r="AB105" s="50"/>
      <c r="AC105" s="51"/>
      <c r="AD105" s="51"/>
      <c r="AE105" s="88"/>
      <c r="AF105" s="50"/>
      <c r="AG105" s="51"/>
      <c r="AH105" s="51"/>
      <c r="AI105" s="51"/>
      <c r="AJ105" s="51"/>
      <c r="AK105" s="51"/>
      <c r="AL105" s="51"/>
      <c r="AM105" s="51"/>
      <c r="AN105" s="51"/>
      <c r="AO105" s="51"/>
      <c r="AP105" s="51"/>
      <c r="AQ105" s="51"/>
      <c r="AR105" s="51"/>
      <c r="AS105" s="51"/>
      <c r="AT105" s="51"/>
      <c r="AU105" s="51"/>
      <c r="AV105" s="51"/>
      <c r="AW105" s="51"/>
      <c r="AX105" s="51"/>
      <c r="AY105" s="51"/>
      <c r="AZ105" s="51"/>
      <c r="BA105" s="51"/>
      <c r="BB105" s="51"/>
      <c r="BC105" s="51"/>
      <c r="BD105" s="51"/>
      <c r="BE105" s="51"/>
      <c r="BF105" s="51"/>
      <c r="BG105" s="51"/>
      <c r="BH105" s="51"/>
      <c r="BI105" s="51"/>
      <c r="BJ105" s="51"/>
      <c r="BK105" s="51"/>
      <c r="BL105" s="51"/>
      <c r="BM105" s="51"/>
      <c r="BN105" s="51"/>
      <c r="BO105" s="51"/>
      <c r="BP105" s="51"/>
      <c r="BQ105" s="51"/>
      <c r="BR105" s="51"/>
      <c r="BS105" s="51"/>
      <c r="BT105" s="51"/>
      <c r="BU105" s="51"/>
      <c r="BV105" s="51"/>
      <c r="BW105" s="51"/>
      <c r="BX105" s="51"/>
      <c r="BY105" s="51"/>
      <c r="BZ105" s="51"/>
      <c r="CA105" s="51"/>
      <c r="CB105" s="51"/>
      <c r="CC105" s="51"/>
      <c r="CD105" s="51"/>
      <c r="CE105" s="51"/>
      <c r="CF105" s="51"/>
      <c r="CG105" s="51"/>
      <c r="CH105" s="51"/>
      <c r="CI105" s="51"/>
      <c r="CJ105" s="51"/>
      <c r="CK105" s="51"/>
      <c r="CL105" s="51"/>
      <c r="CM105" s="51"/>
      <c r="CN105" s="51"/>
      <c r="CO105" s="51"/>
      <c r="CP105" s="51"/>
      <c r="CQ105" s="51"/>
      <c r="CR105" s="51"/>
      <c r="CS105" s="51"/>
      <c r="CT105" s="51"/>
      <c r="CU105" s="51"/>
      <c r="CV105" s="51"/>
      <c r="CW105" s="51"/>
      <c r="CX105" s="51"/>
      <c r="CY105" s="51"/>
      <c r="CZ105" s="51"/>
      <c r="DA105" s="51"/>
      <c r="DB105" s="51"/>
      <c r="DC105" s="51"/>
      <c r="DD105" s="51"/>
      <c r="DE105" s="51"/>
      <c r="DF105" s="51"/>
      <c r="DG105" s="51"/>
      <c r="DH105" s="51"/>
      <c r="DI105" s="51"/>
      <c r="DJ105" s="51"/>
      <c r="DK105" s="51"/>
      <c r="DL105" s="51"/>
      <c r="DM105" s="51"/>
      <c r="DN105" s="51"/>
      <c r="DO105" s="51"/>
      <c r="DP105" s="51"/>
      <c r="DQ105" s="51"/>
      <c r="DR105" s="51"/>
      <c r="DS105" s="51"/>
      <c r="DT105" s="51"/>
      <c r="DU105" s="51"/>
      <c r="DV105" s="51"/>
      <c r="DW105" s="51"/>
      <c r="DX105" s="51"/>
      <c r="DY105" s="51"/>
      <c r="DZ105" s="51"/>
      <c r="EA105" s="51"/>
      <c r="EB105" s="51"/>
      <c r="EC105" s="51"/>
      <c r="ED105" s="51"/>
      <c r="EE105" s="51"/>
      <c r="EF105" s="51"/>
      <c r="EG105" s="51"/>
      <c r="EH105" s="51"/>
      <c r="EI105" s="51"/>
      <c r="EJ105" s="51"/>
      <c r="EK105" s="51"/>
      <c r="EL105" s="51"/>
      <c r="EM105" s="51"/>
      <c r="EN105" s="51"/>
      <c r="EO105" s="51"/>
      <c r="EP105" s="51"/>
      <c r="EQ105" s="51"/>
      <c r="ER105" s="51"/>
      <c r="ES105" s="51"/>
      <c r="ET105" s="51"/>
      <c r="EU105" s="51"/>
      <c r="EV105" s="51"/>
      <c r="EW105" s="51"/>
      <c r="EX105" s="51"/>
      <c r="EY105" s="51"/>
      <c r="EZ105" s="51"/>
      <c r="FA105" s="51"/>
      <c r="FB105" s="51"/>
      <c r="FC105" s="51"/>
      <c r="FD105" s="51"/>
      <c r="FE105" s="51"/>
      <c r="FF105" s="51"/>
      <c r="FG105" s="51"/>
      <c r="FH105" s="51"/>
      <c r="FI105" s="51"/>
      <c r="FJ105" s="51"/>
      <c r="FK105" s="51"/>
      <c r="FL105" s="51"/>
      <c r="FM105" s="51"/>
      <c r="FN105" s="51"/>
      <c r="FO105" s="51"/>
    </row>
    <row r="106" spans="1:171" s="85" customFormat="1" ht="15.75" thickBot="1" x14ac:dyDescent="0.3">
      <c r="A106" s="124"/>
      <c r="B106" s="25"/>
      <c r="C106" s="10"/>
      <c r="D106" s="10"/>
      <c r="E106" s="118"/>
      <c r="F106" s="136"/>
      <c r="G106" s="136"/>
      <c r="H106" s="50"/>
      <c r="I106" s="50"/>
      <c r="J106" s="50"/>
      <c r="K106" s="88"/>
      <c r="L106" s="50"/>
      <c r="M106" s="51"/>
      <c r="N106" s="51"/>
      <c r="O106" s="88"/>
      <c r="P106" s="50"/>
      <c r="Q106" s="51"/>
      <c r="R106" s="51"/>
      <c r="S106" s="88"/>
      <c r="T106" s="50"/>
      <c r="U106" s="51"/>
      <c r="V106" s="51"/>
      <c r="W106" s="88"/>
      <c r="X106" s="50"/>
      <c r="Y106" s="51"/>
      <c r="Z106" s="51"/>
      <c r="AA106" s="88"/>
      <c r="AB106" s="50"/>
      <c r="AC106" s="51"/>
      <c r="AD106" s="51"/>
      <c r="AE106" s="88"/>
      <c r="AF106" s="50"/>
      <c r="AG106" s="51"/>
      <c r="AH106" s="51"/>
      <c r="AI106" s="51"/>
      <c r="AJ106" s="51"/>
      <c r="AK106" s="51"/>
      <c r="AL106" s="51"/>
      <c r="AM106" s="51"/>
      <c r="AN106" s="51"/>
      <c r="AO106" s="51"/>
      <c r="AP106" s="51"/>
      <c r="AQ106" s="51"/>
      <c r="AR106" s="51"/>
      <c r="AS106" s="51"/>
      <c r="AT106" s="51"/>
      <c r="AU106" s="51"/>
      <c r="AV106" s="51"/>
      <c r="AW106" s="51"/>
      <c r="AX106" s="51"/>
      <c r="AY106" s="51"/>
      <c r="AZ106" s="51"/>
      <c r="BA106" s="51"/>
      <c r="BB106" s="51"/>
      <c r="BC106" s="51"/>
      <c r="BD106" s="51"/>
      <c r="BE106" s="51"/>
      <c r="BF106" s="51"/>
      <c r="BG106" s="51"/>
      <c r="BH106" s="51"/>
      <c r="BI106" s="51"/>
      <c r="BJ106" s="51"/>
      <c r="BK106" s="51"/>
      <c r="BL106" s="51"/>
      <c r="BM106" s="51"/>
      <c r="BN106" s="51"/>
      <c r="BO106" s="51"/>
      <c r="BP106" s="51"/>
      <c r="BQ106" s="51"/>
      <c r="BR106" s="51"/>
      <c r="BS106" s="51"/>
      <c r="BT106" s="51"/>
      <c r="BU106" s="51"/>
      <c r="BV106" s="51"/>
      <c r="BW106" s="51"/>
      <c r="BX106" s="51"/>
      <c r="BY106" s="51"/>
      <c r="BZ106" s="51"/>
      <c r="CA106" s="51"/>
      <c r="CB106" s="51"/>
      <c r="CC106" s="51"/>
      <c r="CD106" s="51"/>
      <c r="CE106" s="51"/>
      <c r="CF106" s="51"/>
      <c r="CG106" s="51"/>
      <c r="CH106" s="51"/>
      <c r="CI106" s="51"/>
      <c r="CJ106" s="51"/>
      <c r="CK106" s="51"/>
      <c r="CL106" s="51"/>
      <c r="CM106" s="51"/>
      <c r="CN106" s="51"/>
      <c r="CO106" s="51"/>
      <c r="CP106" s="51"/>
      <c r="CQ106" s="51"/>
      <c r="CR106" s="51"/>
      <c r="CS106" s="51"/>
      <c r="CT106" s="51"/>
      <c r="CU106" s="51"/>
      <c r="CV106" s="51"/>
      <c r="CW106" s="51"/>
      <c r="CX106" s="51"/>
      <c r="CY106" s="51"/>
      <c r="CZ106" s="51"/>
      <c r="DA106" s="51"/>
      <c r="DB106" s="51"/>
      <c r="DC106" s="51"/>
      <c r="DD106" s="51"/>
      <c r="DE106" s="51"/>
      <c r="DF106" s="51"/>
      <c r="DG106" s="51"/>
      <c r="DH106" s="51"/>
      <c r="DI106" s="51"/>
      <c r="DJ106" s="51"/>
      <c r="DK106" s="51"/>
      <c r="DL106" s="51"/>
      <c r="DM106" s="51"/>
      <c r="DN106" s="51"/>
      <c r="DO106" s="51"/>
      <c r="DP106" s="51"/>
      <c r="DQ106" s="51"/>
      <c r="DR106" s="51"/>
      <c r="DS106" s="51"/>
      <c r="DT106" s="51"/>
      <c r="DU106" s="51"/>
      <c r="DV106" s="51"/>
      <c r="DW106" s="51"/>
      <c r="DX106" s="51"/>
      <c r="DY106" s="51"/>
      <c r="DZ106" s="51"/>
      <c r="EA106" s="51"/>
      <c r="EB106" s="51"/>
      <c r="EC106" s="51"/>
      <c r="ED106" s="51"/>
      <c r="EE106" s="51"/>
      <c r="EF106" s="51"/>
      <c r="EG106" s="51"/>
      <c r="EH106" s="51"/>
      <c r="EI106" s="51"/>
      <c r="EJ106" s="51"/>
      <c r="EK106" s="51"/>
      <c r="EL106" s="51"/>
      <c r="EM106" s="51"/>
      <c r="EN106" s="51"/>
      <c r="EO106" s="51"/>
      <c r="EP106" s="51"/>
      <c r="EQ106" s="51"/>
      <c r="ER106" s="51"/>
      <c r="ES106" s="51"/>
      <c r="ET106" s="51"/>
      <c r="EU106" s="51"/>
      <c r="EV106" s="51"/>
      <c r="EW106" s="51"/>
      <c r="EX106" s="51"/>
      <c r="EY106" s="51"/>
      <c r="EZ106" s="51"/>
      <c r="FA106" s="51"/>
      <c r="FB106" s="51"/>
      <c r="FC106" s="51"/>
      <c r="FD106" s="51"/>
      <c r="FE106" s="51"/>
      <c r="FF106" s="51"/>
      <c r="FG106" s="51"/>
      <c r="FH106" s="51"/>
      <c r="FI106" s="51"/>
      <c r="FJ106" s="51"/>
      <c r="FK106" s="51"/>
      <c r="FL106" s="51"/>
      <c r="FM106" s="51"/>
      <c r="FN106" s="51"/>
      <c r="FO106" s="51"/>
    </row>
    <row r="107" spans="1:171" s="81" customFormat="1" ht="30" customHeight="1" thickBot="1" x14ac:dyDescent="0.4">
      <c r="A107" s="186">
        <v>3</v>
      </c>
      <c r="B107" s="179" t="s">
        <v>23</v>
      </c>
      <c r="C107" s="180"/>
      <c r="D107" s="180"/>
      <c r="E107" s="181"/>
      <c r="F107" s="136"/>
      <c r="G107" s="136"/>
      <c r="H107" s="50"/>
      <c r="I107" s="50"/>
      <c r="J107" s="50"/>
      <c r="K107" s="88"/>
      <c r="L107" s="50"/>
      <c r="M107" s="51"/>
      <c r="N107" s="51"/>
      <c r="O107" s="88"/>
      <c r="P107" s="50"/>
      <c r="Q107" s="51"/>
      <c r="R107" s="51"/>
      <c r="S107" s="88"/>
      <c r="T107" s="50"/>
      <c r="U107" s="51"/>
      <c r="V107" s="51"/>
      <c r="W107" s="88"/>
      <c r="X107" s="50"/>
      <c r="Y107" s="51"/>
      <c r="Z107" s="51"/>
      <c r="AA107" s="88"/>
      <c r="AB107" s="50"/>
      <c r="AC107" s="51"/>
      <c r="AD107" s="51"/>
      <c r="AE107" s="88"/>
      <c r="AF107" s="50"/>
      <c r="AG107" s="51"/>
      <c r="AH107" s="51"/>
      <c r="AI107" s="51"/>
      <c r="AJ107" s="51"/>
      <c r="AK107" s="51"/>
      <c r="AL107" s="51"/>
      <c r="AM107" s="51"/>
      <c r="AN107" s="51"/>
      <c r="AO107" s="51"/>
      <c r="AP107" s="51"/>
      <c r="AQ107" s="51"/>
      <c r="AR107" s="51"/>
      <c r="AS107" s="51"/>
      <c r="AT107" s="51"/>
      <c r="AU107" s="51"/>
      <c r="AV107" s="51"/>
      <c r="AW107" s="51"/>
      <c r="AX107" s="51"/>
      <c r="AY107" s="51"/>
      <c r="AZ107" s="51"/>
      <c r="BA107" s="51"/>
      <c r="BB107" s="51"/>
      <c r="BC107" s="51"/>
      <c r="BD107" s="51"/>
      <c r="BE107" s="51"/>
      <c r="BF107" s="51"/>
      <c r="BG107" s="51"/>
      <c r="BH107" s="51"/>
      <c r="BI107" s="51"/>
      <c r="BJ107" s="51"/>
      <c r="BK107" s="51"/>
      <c r="BL107" s="51"/>
      <c r="BM107" s="51"/>
      <c r="BN107" s="51"/>
      <c r="BO107" s="51"/>
      <c r="BP107" s="51"/>
      <c r="BQ107" s="51"/>
      <c r="BR107" s="51"/>
      <c r="BS107" s="51"/>
      <c r="BT107" s="51"/>
      <c r="BU107" s="51"/>
      <c r="BV107" s="51"/>
      <c r="BW107" s="51"/>
      <c r="BX107" s="51"/>
      <c r="BY107" s="51"/>
      <c r="BZ107" s="51"/>
      <c r="CA107" s="51"/>
      <c r="CB107" s="51"/>
      <c r="CC107" s="51"/>
      <c r="CD107" s="51"/>
      <c r="CE107" s="51"/>
      <c r="CF107" s="51"/>
      <c r="CG107" s="51"/>
      <c r="CH107" s="51"/>
      <c r="CI107" s="51"/>
      <c r="CJ107" s="51"/>
      <c r="CK107" s="51"/>
      <c r="CL107" s="51"/>
      <c r="CM107" s="51"/>
      <c r="CN107" s="51"/>
      <c r="CO107" s="51"/>
      <c r="CP107" s="51"/>
      <c r="CQ107" s="51"/>
      <c r="CR107" s="51"/>
      <c r="CS107" s="51"/>
      <c r="CT107" s="51"/>
      <c r="CU107" s="51"/>
      <c r="CV107" s="51"/>
      <c r="CW107" s="51"/>
      <c r="CX107" s="51"/>
      <c r="CY107" s="51"/>
      <c r="CZ107" s="51"/>
      <c r="DA107" s="51"/>
      <c r="DB107" s="51"/>
      <c r="DC107" s="51"/>
      <c r="DD107" s="51"/>
      <c r="DE107" s="51"/>
      <c r="DF107" s="51"/>
      <c r="DG107" s="51"/>
      <c r="DH107" s="51"/>
      <c r="DI107" s="51"/>
      <c r="DJ107" s="51"/>
      <c r="DK107" s="51"/>
      <c r="DL107" s="51"/>
      <c r="DM107" s="51"/>
      <c r="DN107" s="51"/>
      <c r="DO107" s="51"/>
      <c r="DP107" s="51"/>
      <c r="DQ107" s="51"/>
      <c r="DR107" s="51"/>
      <c r="DS107" s="51"/>
      <c r="DT107" s="51"/>
      <c r="DU107" s="51"/>
      <c r="DV107" s="51"/>
      <c r="DW107" s="51"/>
      <c r="DX107" s="51"/>
      <c r="DY107" s="51"/>
      <c r="DZ107" s="51"/>
      <c r="EA107" s="51"/>
      <c r="EB107" s="51"/>
      <c r="EC107" s="51"/>
      <c r="ED107" s="51"/>
      <c r="EE107" s="51"/>
      <c r="EF107" s="51"/>
      <c r="EG107" s="51"/>
      <c r="EH107" s="51"/>
      <c r="EI107" s="51"/>
      <c r="EJ107" s="51"/>
      <c r="EK107" s="51"/>
      <c r="EL107" s="51"/>
      <c r="EM107" s="51"/>
      <c r="EN107" s="51"/>
      <c r="EO107" s="51"/>
      <c r="EP107" s="51"/>
      <c r="EQ107" s="51"/>
      <c r="ER107" s="51"/>
      <c r="ES107" s="51"/>
      <c r="ET107" s="51"/>
      <c r="EU107" s="51"/>
      <c r="EV107" s="51"/>
      <c r="EW107" s="51"/>
      <c r="EX107" s="51"/>
      <c r="EY107" s="51"/>
      <c r="EZ107" s="51"/>
      <c r="FA107" s="51"/>
      <c r="FB107" s="51"/>
      <c r="FC107" s="51"/>
      <c r="FD107" s="51"/>
      <c r="FE107" s="51"/>
      <c r="FF107" s="51"/>
      <c r="FG107" s="51"/>
      <c r="FH107" s="51"/>
      <c r="FI107" s="51"/>
      <c r="FJ107" s="51"/>
      <c r="FK107" s="51"/>
      <c r="FL107" s="51"/>
      <c r="FM107" s="51"/>
      <c r="FN107" s="51"/>
      <c r="FO107" s="51"/>
    </row>
    <row r="108" spans="1:171" s="81" customFormat="1" ht="18.75" x14ac:dyDescent="0.3">
      <c r="A108" s="125"/>
      <c r="B108" s="2"/>
      <c r="C108" s="11"/>
      <c r="D108" s="51"/>
      <c r="E108" s="67"/>
      <c r="F108" s="136"/>
      <c r="G108" s="136"/>
      <c r="H108" s="50"/>
      <c r="I108" s="50"/>
      <c r="J108" s="50"/>
      <c r="K108" s="88"/>
      <c r="L108" s="50"/>
      <c r="M108" s="51"/>
      <c r="N108" s="51"/>
      <c r="O108" s="88"/>
      <c r="P108" s="50"/>
      <c r="Q108" s="51"/>
      <c r="R108" s="51"/>
      <c r="S108" s="88"/>
      <c r="T108" s="50"/>
      <c r="U108" s="51"/>
      <c r="V108" s="51"/>
      <c r="W108" s="88"/>
      <c r="X108" s="50"/>
      <c r="Y108" s="51"/>
      <c r="Z108" s="51"/>
      <c r="AA108" s="88"/>
      <c r="AB108" s="50"/>
      <c r="AC108" s="51"/>
      <c r="AD108" s="51"/>
      <c r="AE108" s="88"/>
      <c r="AF108" s="50"/>
      <c r="AG108" s="51"/>
      <c r="AH108" s="51"/>
      <c r="AI108" s="51"/>
      <c r="AJ108" s="51"/>
      <c r="AK108" s="51"/>
      <c r="AL108" s="51"/>
      <c r="AM108" s="51"/>
      <c r="AN108" s="51"/>
      <c r="AO108" s="51"/>
      <c r="AP108" s="51"/>
      <c r="AQ108" s="51"/>
      <c r="AR108" s="51"/>
      <c r="AS108" s="51"/>
      <c r="AT108" s="51"/>
      <c r="AU108" s="51"/>
      <c r="AV108" s="51"/>
      <c r="AW108" s="51"/>
      <c r="AX108" s="51"/>
      <c r="AY108" s="51"/>
      <c r="AZ108" s="51"/>
      <c r="BA108" s="51"/>
      <c r="BB108" s="51"/>
      <c r="BC108" s="51"/>
      <c r="BD108" s="51"/>
      <c r="BE108" s="51"/>
      <c r="BF108" s="51"/>
      <c r="BG108" s="51"/>
      <c r="BH108" s="51"/>
      <c r="BI108" s="51"/>
      <c r="BJ108" s="51"/>
      <c r="BK108" s="51"/>
      <c r="BL108" s="51"/>
      <c r="BM108" s="51"/>
      <c r="BN108" s="51"/>
      <c r="BO108" s="51"/>
      <c r="BP108" s="51"/>
      <c r="BQ108" s="51"/>
      <c r="BR108" s="51"/>
      <c r="BS108" s="51"/>
      <c r="BT108" s="51"/>
      <c r="BU108" s="51"/>
      <c r="BV108" s="51"/>
      <c r="BW108" s="51"/>
      <c r="BX108" s="51"/>
      <c r="BY108" s="51"/>
      <c r="BZ108" s="51"/>
      <c r="CA108" s="51"/>
      <c r="CB108" s="51"/>
      <c r="CC108" s="51"/>
      <c r="CD108" s="51"/>
      <c r="CE108" s="51"/>
      <c r="CF108" s="51"/>
      <c r="CG108" s="51"/>
      <c r="CH108" s="51"/>
      <c r="CI108" s="51"/>
      <c r="CJ108" s="51"/>
      <c r="CK108" s="51"/>
      <c r="CL108" s="51"/>
      <c r="CM108" s="51"/>
      <c r="CN108" s="51"/>
      <c r="CO108" s="51"/>
      <c r="CP108" s="51"/>
      <c r="CQ108" s="51"/>
      <c r="CR108" s="51"/>
      <c r="CS108" s="51"/>
      <c r="CT108" s="51"/>
      <c r="CU108" s="51"/>
      <c r="CV108" s="51"/>
      <c r="CW108" s="51"/>
      <c r="CX108" s="51"/>
      <c r="CY108" s="51"/>
      <c r="CZ108" s="51"/>
      <c r="DA108" s="51"/>
      <c r="DB108" s="51"/>
      <c r="DC108" s="51"/>
      <c r="DD108" s="51"/>
      <c r="DE108" s="51"/>
      <c r="DF108" s="51"/>
      <c r="DG108" s="51"/>
      <c r="DH108" s="51"/>
      <c r="DI108" s="51"/>
      <c r="DJ108" s="51"/>
      <c r="DK108" s="51"/>
      <c r="DL108" s="51"/>
      <c r="DM108" s="51"/>
      <c r="DN108" s="51"/>
      <c r="DO108" s="51"/>
      <c r="DP108" s="51"/>
      <c r="DQ108" s="51"/>
      <c r="DR108" s="51"/>
      <c r="DS108" s="51"/>
      <c r="DT108" s="51"/>
      <c r="DU108" s="51"/>
      <c r="DV108" s="51"/>
      <c r="DW108" s="51"/>
      <c r="DX108" s="51"/>
      <c r="DY108" s="51"/>
      <c r="DZ108" s="51"/>
      <c r="EA108" s="51"/>
      <c r="EB108" s="51"/>
      <c r="EC108" s="51"/>
      <c r="ED108" s="51"/>
      <c r="EE108" s="51"/>
      <c r="EF108" s="51"/>
      <c r="EG108" s="51"/>
      <c r="EH108" s="51"/>
      <c r="EI108" s="51"/>
      <c r="EJ108" s="51"/>
      <c r="EK108" s="51"/>
      <c r="EL108" s="51"/>
      <c r="EM108" s="51"/>
      <c r="EN108" s="51"/>
      <c r="EO108" s="51"/>
      <c r="EP108" s="51"/>
      <c r="EQ108" s="51"/>
      <c r="ER108" s="51"/>
      <c r="ES108" s="51"/>
      <c r="ET108" s="51"/>
      <c r="EU108" s="51"/>
      <c r="EV108" s="51"/>
      <c r="EW108" s="51"/>
      <c r="EX108" s="51"/>
      <c r="EY108" s="51"/>
      <c r="EZ108" s="51"/>
      <c r="FA108" s="51"/>
      <c r="FB108" s="51"/>
      <c r="FC108" s="51"/>
      <c r="FD108" s="51"/>
      <c r="FE108" s="51"/>
      <c r="FF108" s="51"/>
      <c r="FG108" s="51"/>
      <c r="FH108" s="51"/>
      <c r="FI108" s="51"/>
      <c r="FJ108" s="51"/>
      <c r="FK108" s="51"/>
      <c r="FL108" s="51"/>
      <c r="FM108" s="51"/>
      <c r="FN108" s="51"/>
      <c r="FO108" s="51"/>
    </row>
    <row r="109" spans="1:171" s="81" customFormat="1" ht="16.5" thickBot="1" x14ac:dyDescent="0.3">
      <c r="A109" s="126"/>
      <c r="B109" s="90" t="s">
        <v>120</v>
      </c>
      <c r="C109" s="11"/>
      <c r="D109" s="51"/>
      <c r="E109" s="67"/>
      <c r="F109" s="136"/>
      <c r="G109" s="136"/>
      <c r="H109" s="50"/>
      <c r="I109" s="50"/>
      <c r="J109" s="50"/>
      <c r="K109" s="88"/>
      <c r="L109" s="50"/>
      <c r="M109" s="51"/>
      <c r="N109" s="51"/>
      <c r="O109" s="88"/>
      <c r="P109" s="50"/>
      <c r="Q109" s="51"/>
      <c r="R109" s="51"/>
      <c r="S109" s="88"/>
      <c r="T109" s="50"/>
      <c r="U109" s="51"/>
      <c r="V109" s="51"/>
      <c r="W109" s="88"/>
      <c r="X109" s="50"/>
      <c r="Y109" s="51"/>
      <c r="Z109" s="51"/>
      <c r="AA109" s="88"/>
      <c r="AB109" s="50"/>
      <c r="AC109" s="51"/>
      <c r="AD109" s="51"/>
      <c r="AE109" s="88"/>
      <c r="AF109" s="50"/>
      <c r="AG109" s="51"/>
      <c r="AH109" s="51"/>
      <c r="AI109" s="51"/>
      <c r="AJ109" s="51"/>
      <c r="AK109" s="51"/>
      <c r="AL109" s="51"/>
      <c r="AM109" s="51"/>
      <c r="AN109" s="51"/>
      <c r="AO109" s="51"/>
      <c r="AP109" s="51"/>
      <c r="AQ109" s="51"/>
      <c r="AR109" s="51"/>
      <c r="AS109" s="51"/>
      <c r="AT109" s="51"/>
      <c r="AU109" s="51"/>
      <c r="AV109" s="51"/>
      <c r="AW109" s="51"/>
      <c r="AX109" s="51"/>
      <c r="AY109" s="51"/>
      <c r="AZ109" s="51"/>
      <c r="BA109" s="51"/>
      <c r="BB109" s="51"/>
      <c r="BC109" s="51"/>
      <c r="BD109" s="51"/>
      <c r="BE109" s="51"/>
      <c r="BF109" s="51"/>
      <c r="BG109" s="51"/>
      <c r="BH109" s="51"/>
      <c r="BI109" s="51"/>
      <c r="BJ109" s="51"/>
      <c r="BK109" s="51"/>
      <c r="BL109" s="51"/>
      <c r="BM109" s="51"/>
      <c r="BN109" s="51"/>
      <c r="BO109" s="51"/>
      <c r="BP109" s="51"/>
      <c r="BQ109" s="51"/>
      <c r="BR109" s="51"/>
      <c r="BS109" s="51"/>
      <c r="BT109" s="51"/>
      <c r="BU109" s="51"/>
      <c r="BV109" s="51"/>
      <c r="BW109" s="51"/>
      <c r="BX109" s="51"/>
      <c r="BY109" s="51"/>
      <c r="BZ109" s="51"/>
      <c r="CA109" s="51"/>
      <c r="CB109" s="51"/>
      <c r="CC109" s="51"/>
      <c r="CD109" s="51"/>
      <c r="CE109" s="51"/>
      <c r="CF109" s="51"/>
      <c r="CG109" s="51"/>
      <c r="CH109" s="51"/>
      <c r="CI109" s="51"/>
      <c r="CJ109" s="51"/>
      <c r="CK109" s="51"/>
      <c r="CL109" s="51"/>
      <c r="CM109" s="51"/>
      <c r="CN109" s="51"/>
      <c r="CO109" s="51"/>
      <c r="CP109" s="51"/>
      <c r="CQ109" s="51"/>
      <c r="CR109" s="51"/>
      <c r="CS109" s="51"/>
      <c r="CT109" s="51"/>
      <c r="CU109" s="51"/>
      <c r="CV109" s="51"/>
      <c r="CW109" s="51"/>
      <c r="CX109" s="51"/>
      <c r="CY109" s="51"/>
      <c r="CZ109" s="51"/>
      <c r="DA109" s="51"/>
      <c r="DB109" s="51"/>
      <c r="DC109" s="51"/>
      <c r="DD109" s="51"/>
      <c r="DE109" s="51"/>
      <c r="DF109" s="51"/>
      <c r="DG109" s="51"/>
      <c r="DH109" s="51"/>
      <c r="DI109" s="51"/>
      <c r="DJ109" s="51"/>
      <c r="DK109" s="51"/>
      <c r="DL109" s="51"/>
      <c r="DM109" s="51"/>
      <c r="DN109" s="51"/>
      <c r="DO109" s="51"/>
      <c r="DP109" s="51"/>
      <c r="DQ109" s="51"/>
      <c r="DR109" s="51"/>
      <c r="DS109" s="51"/>
      <c r="DT109" s="51"/>
      <c r="DU109" s="51"/>
      <c r="DV109" s="51"/>
      <c r="DW109" s="51"/>
      <c r="DX109" s="51"/>
      <c r="DY109" s="51"/>
      <c r="DZ109" s="51"/>
      <c r="EA109" s="51"/>
      <c r="EB109" s="51"/>
      <c r="EC109" s="51"/>
      <c r="ED109" s="51"/>
      <c r="EE109" s="51"/>
      <c r="EF109" s="51"/>
      <c r="EG109" s="51"/>
      <c r="EH109" s="51"/>
      <c r="EI109" s="51"/>
      <c r="EJ109" s="51"/>
      <c r="EK109" s="51"/>
      <c r="EL109" s="51"/>
      <c r="EM109" s="51"/>
      <c r="EN109" s="51"/>
      <c r="EO109" s="51"/>
      <c r="EP109" s="51"/>
      <c r="EQ109" s="51"/>
      <c r="ER109" s="51"/>
      <c r="ES109" s="51"/>
      <c r="ET109" s="51"/>
      <c r="EU109" s="51"/>
      <c r="EV109" s="51"/>
      <c r="EW109" s="51"/>
      <c r="EX109" s="51"/>
      <c r="EY109" s="51"/>
      <c r="EZ109" s="51"/>
      <c r="FA109" s="51"/>
      <c r="FB109" s="51"/>
      <c r="FC109" s="51"/>
      <c r="FD109" s="51"/>
      <c r="FE109" s="51"/>
      <c r="FF109" s="51"/>
      <c r="FG109" s="51"/>
      <c r="FH109" s="51"/>
      <c r="FI109" s="51"/>
      <c r="FJ109" s="51"/>
      <c r="FK109" s="51"/>
      <c r="FL109" s="51"/>
      <c r="FM109" s="51"/>
      <c r="FN109" s="51"/>
      <c r="FO109" s="51"/>
    </row>
    <row r="110" spans="1:171" s="81" customFormat="1" ht="16.5" thickBot="1" x14ac:dyDescent="0.3">
      <c r="A110" s="126"/>
      <c r="B110" s="91" t="s">
        <v>122</v>
      </c>
      <c r="C110" s="31" t="s">
        <v>0</v>
      </c>
      <c r="D110" s="32">
        <f>IF(C110="yes",10,IF(C110="no",0,""))</f>
        <v>0</v>
      </c>
      <c r="E110" s="127">
        <v>10</v>
      </c>
      <c r="F110" s="136"/>
      <c r="G110" s="136"/>
      <c r="H110" s="50"/>
      <c r="I110" s="50"/>
      <c r="J110" s="50"/>
      <c r="K110" s="88"/>
      <c r="L110" s="50"/>
      <c r="M110" s="51"/>
      <c r="N110" s="51"/>
      <c r="O110" s="88"/>
      <c r="P110" s="50"/>
      <c r="Q110" s="51"/>
      <c r="R110" s="51"/>
      <c r="S110" s="88"/>
      <c r="T110" s="50"/>
      <c r="U110" s="51"/>
      <c r="V110" s="51"/>
      <c r="W110" s="88"/>
      <c r="X110" s="50"/>
      <c r="Y110" s="51"/>
      <c r="Z110" s="51"/>
      <c r="AA110" s="88"/>
      <c r="AB110" s="50"/>
      <c r="AC110" s="51"/>
      <c r="AD110" s="51"/>
      <c r="AE110" s="88"/>
      <c r="AF110" s="50"/>
      <c r="AG110" s="51"/>
      <c r="AH110" s="51"/>
      <c r="AI110" s="51"/>
      <c r="AJ110" s="51"/>
      <c r="AK110" s="51"/>
      <c r="AL110" s="51"/>
      <c r="AM110" s="51"/>
      <c r="AN110" s="51"/>
      <c r="AO110" s="51"/>
      <c r="AP110" s="51"/>
      <c r="AQ110" s="51"/>
      <c r="AR110" s="51"/>
      <c r="AS110" s="51"/>
      <c r="AT110" s="51"/>
      <c r="AU110" s="51"/>
      <c r="AV110" s="51"/>
      <c r="AW110" s="51"/>
      <c r="AX110" s="51"/>
      <c r="AY110" s="51"/>
      <c r="AZ110" s="51"/>
      <c r="BA110" s="51"/>
      <c r="BB110" s="51"/>
      <c r="BC110" s="51"/>
      <c r="BD110" s="51"/>
      <c r="BE110" s="51"/>
      <c r="BF110" s="51"/>
      <c r="BG110" s="51"/>
      <c r="BH110" s="51"/>
      <c r="BI110" s="51"/>
      <c r="BJ110" s="51"/>
      <c r="BK110" s="51"/>
      <c r="BL110" s="51"/>
      <c r="BM110" s="51"/>
      <c r="BN110" s="51"/>
      <c r="BO110" s="51"/>
      <c r="BP110" s="51"/>
      <c r="BQ110" s="51"/>
      <c r="BR110" s="51"/>
      <c r="BS110" s="51"/>
      <c r="BT110" s="51"/>
      <c r="BU110" s="51"/>
      <c r="BV110" s="51"/>
      <c r="BW110" s="51"/>
      <c r="BX110" s="51"/>
      <c r="BY110" s="51"/>
      <c r="BZ110" s="51"/>
      <c r="CA110" s="51"/>
      <c r="CB110" s="51"/>
      <c r="CC110" s="51"/>
      <c r="CD110" s="51"/>
      <c r="CE110" s="51"/>
      <c r="CF110" s="51"/>
      <c r="CG110" s="51"/>
      <c r="CH110" s="51"/>
      <c r="CI110" s="51"/>
      <c r="CJ110" s="51"/>
      <c r="CK110" s="51"/>
      <c r="CL110" s="51"/>
      <c r="CM110" s="51"/>
      <c r="CN110" s="51"/>
      <c r="CO110" s="51"/>
      <c r="CP110" s="51"/>
      <c r="CQ110" s="51"/>
      <c r="CR110" s="51"/>
      <c r="CS110" s="51"/>
      <c r="CT110" s="51"/>
      <c r="CU110" s="51"/>
      <c r="CV110" s="51"/>
      <c r="CW110" s="51"/>
      <c r="CX110" s="51"/>
      <c r="CY110" s="51"/>
      <c r="CZ110" s="51"/>
      <c r="DA110" s="51"/>
      <c r="DB110" s="51"/>
      <c r="DC110" s="51"/>
      <c r="DD110" s="51"/>
      <c r="DE110" s="51"/>
      <c r="DF110" s="51"/>
      <c r="DG110" s="51"/>
      <c r="DH110" s="51"/>
      <c r="DI110" s="51"/>
      <c r="DJ110" s="51"/>
      <c r="DK110" s="51"/>
      <c r="DL110" s="51"/>
      <c r="DM110" s="51"/>
      <c r="DN110" s="51"/>
      <c r="DO110" s="51"/>
      <c r="DP110" s="51"/>
      <c r="DQ110" s="51"/>
      <c r="DR110" s="51"/>
      <c r="DS110" s="51"/>
      <c r="DT110" s="51"/>
      <c r="DU110" s="51"/>
      <c r="DV110" s="51"/>
      <c r="DW110" s="51"/>
      <c r="DX110" s="51"/>
      <c r="DY110" s="51"/>
      <c r="DZ110" s="51"/>
      <c r="EA110" s="51"/>
      <c r="EB110" s="51"/>
      <c r="EC110" s="51"/>
      <c r="ED110" s="51"/>
      <c r="EE110" s="51"/>
      <c r="EF110" s="51"/>
      <c r="EG110" s="51"/>
      <c r="EH110" s="51"/>
      <c r="EI110" s="51"/>
      <c r="EJ110" s="51"/>
      <c r="EK110" s="51"/>
      <c r="EL110" s="51"/>
      <c r="EM110" s="51"/>
      <c r="EN110" s="51"/>
      <c r="EO110" s="51"/>
      <c r="EP110" s="51"/>
      <c r="EQ110" s="51"/>
      <c r="ER110" s="51"/>
      <c r="ES110" s="51"/>
      <c r="ET110" s="51"/>
      <c r="EU110" s="51"/>
      <c r="EV110" s="51"/>
      <c r="EW110" s="51"/>
      <c r="EX110" s="51"/>
      <c r="EY110" s="51"/>
      <c r="EZ110" s="51"/>
      <c r="FA110" s="51"/>
      <c r="FB110" s="51"/>
      <c r="FC110" s="51"/>
      <c r="FD110" s="51"/>
      <c r="FE110" s="51"/>
      <c r="FF110" s="51"/>
      <c r="FG110" s="51"/>
      <c r="FH110" s="51"/>
      <c r="FI110" s="51"/>
      <c r="FJ110" s="51"/>
      <c r="FK110" s="51"/>
      <c r="FL110" s="51"/>
      <c r="FM110" s="51"/>
      <c r="FN110" s="51"/>
      <c r="FO110" s="51"/>
    </row>
    <row r="111" spans="1:171" s="81" customFormat="1" ht="15.75" x14ac:dyDescent="0.25">
      <c r="A111" s="126"/>
      <c r="B111" s="91"/>
      <c r="C111" s="51"/>
      <c r="D111" s="51"/>
      <c r="E111" s="67"/>
      <c r="F111" s="135">
        <f>SUM(D110:D110)</f>
        <v>0</v>
      </c>
      <c r="G111" s="135">
        <f>SUM(E110:E110)</f>
        <v>10</v>
      </c>
      <c r="H111" s="50"/>
      <c r="I111" s="50"/>
      <c r="J111" s="50"/>
      <c r="K111" s="88"/>
      <c r="L111" s="50"/>
      <c r="M111" s="51"/>
      <c r="N111" s="51"/>
      <c r="O111" s="88"/>
      <c r="P111" s="50"/>
      <c r="Q111" s="51"/>
      <c r="R111" s="51"/>
      <c r="S111" s="88"/>
      <c r="T111" s="50"/>
      <c r="U111" s="51"/>
      <c r="V111" s="51"/>
      <c r="W111" s="88"/>
      <c r="X111" s="50"/>
      <c r="Y111" s="51"/>
      <c r="Z111" s="51"/>
      <c r="AA111" s="88"/>
      <c r="AB111" s="50"/>
      <c r="AC111" s="51"/>
      <c r="AD111" s="51"/>
      <c r="AE111" s="88"/>
      <c r="AF111" s="50"/>
      <c r="AG111" s="51"/>
      <c r="AH111" s="51"/>
      <c r="AI111" s="51"/>
      <c r="AJ111" s="51"/>
      <c r="AK111" s="51"/>
      <c r="AL111" s="51"/>
      <c r="AM111" s="51"/>
      <c r="AN111" s="51"/>
      <c r="AO111" s="51"/>
      <c r="AP111" s="51"/>
      <c r="AQ111" s="51"/>
      <c r="AR111" s="51"/>
      <c r="AS111" s="51"/>
      <c r="AT111" s="51"/>
      <c r="AU111" s="51"/>
      <c r="AV111" s="51"/>
      <c r="AW111" s="51"/>
      <c r="AX111" s="51"/>
      <c r="AY111" s="51"/>
      <c r="AZ111" s="51"/>
      <c r="BA111" s="51"/>
      <c r="BB111" s="51"/>
      <c r="BC111" s="51"/>
      <c r="BD111" s="51"/>
      <c r="BE111" s="51"/>
      <c r="BF111" s="51"/>
      <c r="BG111" s="51"/>
      <c r="BH111" s="51"/>
      <c r="BI111" s="51"/>
      <c r="BJ111" s="51"/>
      <c r="BK111" s="51"/>
      <c r="BL111" s="51"/>
      <c r="BM111" s="51"/>
      <c r="BN111" s="51"/>
      <c r="BO111" s="51"/>
      <c r="BP111" s="51"/>
      <c r="BQ111" s="51"/>
      <c r="BR111" s="51"/>
      <c r="BS111" s="51"/>
      <c r="BT111" s="51"/>
      <c r="BU111" s="51"/>
      <c r="BV111" s="51"/>
      <c r="BW111" s="51"/>
      <c r="BX111" s="51"/>
      <c r="BY111" s="51"/>
      <c r="BZ111" s="51"/>
      <c r="CA111" s="51"/>
      <c r="CB111" s="51"/>
      <c r="CC111" s="51"/>
      <c r="CD111" s="51"/>
      <c r="CE111" s="51"/>
      <c r="CF111" s="51"/>
      <c r="CG111" s="51"/>
      <c r="CH111" s="51"/>
      <c r="CI111" s="51"/>
      <c r="CJ111" s="51"/>
      <c r="CK111" s="51"/>
      <c r="CL111" s="51"/>
      <c r="CM111" s="51"/>
      <c r="CN111" s="51"/>
      <c r="CO111" s="51"/>
      <c r="CP111" s="51"/>
      <c r="CQ111" s="51"/>
      <c r="CR111" s="51"/>
      <c r="CS111" s="51"/>
      <c r="CT111" s="51"/>
      <c r="CU111" s="51"/>
      <c r="CV111" s="51"/>
      <c r="CW111" s="51"/>
      <c r="CX111" s="51"/>
      <c r="CY111" s="51"/>
      <c r="CZ111" s="51"/>
      <c r="DA111" s="51"/>
      <c r="DB111" s="51"/>
      <c r="DC111" s="51"/>
      <c r="DD111" s="51"/>
      <c r="DE111" s="51"/>
      <c r="DF111" s="51"/>
      <c r="DG111" s="51"/>
      <c r="DH111" s="51"/>
      <c r="DI111" s="51"/>
      <c r="DJ111" s="51"/>
      <c r="DK111" s="51"/>
      <c r="DL111" s="51"/>
      <c r="DM111" s="51"/>
      <c r="DN111" s="51"/>
      <c r="DO111" s="51"/>
      <c r="DP111" s="51"/>
      <c r="DQ111" s="51"/>
      <c r="DR111" s="51"/>
      <c r="DS111" s="51"/>
      <c r="DT111" s="51"/>
      <c r="DU111" s="51"/>
      <c r="DV111" s="51"/>
      <c r="DW111" s="51"/>
      <c r="DX111" s="51"/>
      <c r="DY111" s="51"/>
      <c r="DZ111" s="51"/>
      <c r="EA111" s="51"/>
      <c r="EB111" s="51"/>
      <c r="EC111" s="51"/>
      <c r="ED111" s="51"/>
      <c r="EE111" s="51"/>
      <c r="EF111" s="51"/>
      <c r="EG111" s="51"/>
      <c r="EH111" s="51"/>
      <c r="EI111" s="51"/>
      <c r="EJ111" s="51"/>
      <c r="EK111" s="51"/>
      <c r="EL111" s="51"/>
      <c r="EM111" s="51"/>
      <c r="EN111" s="51"/>
      <c r="EO111" s="51"/>
      <c r="EP111" s="51"/>
      <c r="EQ111" s="51"/>
      <c r="ER111" s="51"/>
      <c r="ES111" s="51"/>
      <c r="ET111" s="51"/>
      <c r="EU111" s="51"/>
      <c r="EV111" s="51"/>
      <c r="EW111" s="51"/>
      <c r="EX111" s="51"/>
      <c r="EY111" s="51"/>
      <c r="EZ111" s="51"/>
      <c r="FA111" s="51"/>
      <c r="FB111" s="51"/>
      <c r="FC111" s="51"/>
      <c r="FD111" s="51"/>
      <c r="FE111" s="51"/>
      <c r="FF111" s="51"/>
      <c r="FG111" s="51"/>
      <c r="FH111" s="51"/>
      <c r="FI111" s="51"/>
      <c r="FJ111" s="51"/>
      <c r="FK111" s="51"/>
      <c r="FL111" s="51"/>
      <c r="FM111" s="51"/>
      <c r="FN111" s="51"/>
      <c r="FO111" s="51"/>
    </row>
    <row r="112" spans="1:171" s="81" customFormat="1" ht="16.5" thickBot="1" x14ac:dyDescent="0.3">
      <c r="A112" s="126"/>
      <c r="B112" s="92" t="s">
        <v>96</v>
      </c>
      <c r="C112" s="51"/>
      <c r="D112" s="51"/>
      <c r="E112" s="67"/>
      <c r="F112" s="136"/>
      <c r="G112" s="136"/>
      <c r="H112" s="50"/>
      <c r="I112" s="50"/>
      <c r="J112" s="50"/>
      <c r="K112" s="88"/>
      <c r="L112" s="50"/>
      <c r="M112" s="51"/>
      <c r="N112" s="51"/>
      <c r="O112" s="88"/>
      <c r="P112" s="50"/>
      <c r="Q112" s="51"/>
      <c r="R112" s="51"/>
      <c r="S112" s="88"/>
      <c r="T112" s="50"/>
      <c r="U112" s="51"/>
      <c r="V112" s="51"/>
      <c r="W112" s="88"/>
      <c r="X112" s="50"/>
      <c r="Y112" s="51"/>
      <c r="Z112" s="51"/>
      <c r="AA112" s="88"/>
      <c r="AB112" s="50"/>
      <c r="AC112" s="51"/>
      <c r="AD112" s="51"/>
      <c r="AE112" s="88"/>
      <c r="AF112" s="50"/>
      <c r="AG112" s="51"/>
      <c r="AH112" s="51"/>
      <c r="AI112" s="51"/>
      <c r="AJ112" s="51"/>
      <c r="AK112" s="51"/>
      <c r="AL112" s="51"/>
      <c r="AM112" s="51"/>
      <c r="AN112" s="51"/>
      <c r="AO112" s="51"/>
      <c r="AP112" s="51"/>
      <c r="AQ112" s="51"/>
      <c r="AR112" s="51"/>
      <c r="AS112" s="51"/>
      <c r="AT112" s="51"/>
      <c r="AU112" s="51"/>
      <c r="AV112" s="51"/>
      <c r="AW112" s="51"/>
      <c r="AX112" s="51"/>
      <c r="AY112" s="51"/>
      <c r="AZ112" s="51"/>
      <c r="BA112" s="51"/>
      <c r="BB112" s="51"/>
      <c r="BC112" s="51"/>
      <c r="BD112" s="51"/>
      <c r="BE112" s="51"/>
      <c r="BF112" s="51"/>
      <c r="BG112" s="51"/>
      <c r="BH112" s="51"/>
      <c r="BI112" s="51"/>
      <c r="BJ112" s="51"/>
      <c r="BK112" s="51"/>
      <c r="BL112" s="51"/>
      <c r="BM112" s="51"/>
      <c r="BN112" s="51"/>
      <c r="BO112" s="51"/>
      <c r="BP112" s="51"/>
      <c r="BQ112" s="51"/>
      <c r="BR112" s="51"/>
      <c r="BS112" s="51"/>
      <c r="BT112" s="51"/>
      <c r="BU112" s="51"/>
      <c r="BV112" s="51"/>
      <c r="BW112" s="51"/>
      <c r="BX112" s="51"/>
      <c r="BY112" s="51"/>
      <c r="BZ112" s="51"/>
      <c r="CA112" s="51"/>
      <c r="CB112" s="51"/>
      <c r="CC112" s="51"/>
      <c r="CD112" s="51"/>
      <c r="CE112" s="51"/>
      <c r="CF112" s="51"/>
      <c r="CG112" s="51"/>
      <c r="CH112" s="51"/>
      <c r="CI112" s="51"/>
      <c r="CJ112" s="51"/>
      <c r="CK112" s="51"/>
      <c r="CL112" s="51"/>
      <c r="CM112" s="51"/>
      <c r="CN112" s="51"/>
      <c r="CO112" s="51"/>
      <c r="CP112" s="51"/>
      <c r="CQ112" s="51"/>
      <c r="CR112" s="51"/>
      <c r="CS112" s="51"/>
      <c r="CT112" s="51"/>
      <c r="CU112" s="51"/>
      <c r="CV112" s="51"/>
      <c r="CW112" s="51"/>
      <c r="CX112" s="51"/>
      <c r="CY112" s="51"/>
      <c r="CZ112" s="51"/>
      <c r="DA112" s="51"/>
      <c r="DB112" s="51"/>
      <c r="DC112" s="51"/>
      <c r="DD112" s="51"/>
      <c r="DE112" s="51"/>
      <c r="DF112" s="51"/>
      <c r="DG112" s="51"/>
      <c r="DH112" s="51"/>
      <c r="DI112" s="51"/>
      <c r="DJ112" s="51"/>
      <c r="DK112" s="51"/>
      <c r="DL112" s="51"/>
      <c r="DM112" s="51"/>
      <c r="DN112" s="51"/>
      <c r="DO112" s="51"/>
      <c r="DP112" s="51"/>
      <c r="DQ112" s="51"/>
      <c r="DR112" s="51"/>
      <c r="DS112" s="51"/>
      <c r="DT112" s="51"/>
      <c r="DU112" s="51"/>
      <c r="DV112" s="51"/>
      <c r="DW112" s="51"/>
      <c r="DX112" s="51"/>
      <c r="DY112" s="51"/>
      <c r="DZ112" s="51"/>
      <c r="EA112" s="51"/>
      <c r="EB112" s="51"/>
      <c r="EC112" s="51"/>
      <c r="ED112" s="51"/>
      <c r="EE112" s="51"/>
      <c r="EF112" s="51"/>
      <c r="EG112" s="51"/>
      <c r="EH112" s="51"/>
      <c r="EI112" s="51"/>
      <c r="EJ112" s="51"/>
      <c r="EK112" s="51"/>
      <c r="EL112" s="51"/>
      <c r="EM112" s="51"/>
      <c r="EN112" s="51"/>
      <c r="EO112" s="51"/>
      <c r="EP112" s="51"/>
      <c r="EQ112" s="51"/>
      <c r="ER112" s="51"/>
      <c r="ES112" s="51"/>
      <c r="ET112" s="51"/>
      <c r="EU112" s="51"/>
      <c r="EV112" s="51"/>
      <c r="EW112" s="51"/>
      <c r="EX112" s="51"/>
      <c r="EY112" s="51"/>
      <c r="EZ112" s="51"/>
      <c r="FA112" s="51"/>
      <c r="FB112" s="51"/>
      <c r="FC112" s="51"/>
      <c r="FD112" s="51"/>
      <c r="FE112" s="51"/>
      <c r="FF112" s="51"/>
      <c r="FG112" s="51"/>
      <c r="FH112" s="51"/>
      <c r="FI112" s="51"/>
      <c r="FJ112" s="51"/>
      <c r="FK112" s="51"/>
      <c r="FL112" s="51"/>
      <c r="FM112" s="51"/>
      <c r="FN112" s="51"/>
      <c r="FO112" s="51"/>
    </row>
    <row r="113" spans="1:171" s="81" customFormat="1" ht="16.5" thickBot="1" x14ac:dyDescent="0.3">
      <c r="A113" s="126"/>
      <c r="B113" s="91" t="s">
        <v>97</v>
      </c>
      <c r="C113" s="31" t="s">
        <v>1</v>
      </c>
      <c r="D113" s="32">
        <f>IF(C113="yes",10,IF(C113="no",0,""))</f>
        <v>10</v>
      </c>
      <c r="E113" s="127">
        <v>10</v>
      </c>
      <c r="F113" s="136"/>
      <c r="G113" s="136"/>
      <c r="H113" s="50"/>
      <c r="I113" s="50"/>
      <c r="J113" s="50"/>
      <c r="K113" s="88"/>
      <c r="L113" s="50"/>
      <c r="M113" s="51"/>
      <c r="N113" s="51"/>
      <c r="O113" s="88"/>
      <c r="P113" s="50"/>
      <c r="Q113" s="51"/>
      <c r="R113" s="51"/>
      <c r="S113" s="88"/>
      <c r="T113" s="50"/>
      <c r="U113" s="51"/>
      <c r="V113" s="51"/>
      <c r="W113" s="88"/>
      <c r="X113" s="50"/>
      <c r="Y113" s="51"/>
      <c r="Z113" s="51"/>
      <c r="AA113" s="88"/>
      <c r="AB113" s="50"/>
      <c r="AC113" s="51"/>
      <c r="AD113" s="51"/>
      <c r="AE113" s="88"/>
      <c r="AF113" s="50"/>
      <c r="AG113" s="51"/>
      <c r="AH113" s="51"/>
      <c r="AI113" s="51"/>
      <c r="AJ113" s="51"/>
      <c r="AK113" s="51"/>
      <c r="AL113" s="51"/>
      <c r="AM113" s="51"/>
      <c r="AN113" s="51"/>
      <c r="AO113" s="51"/>
      <c r="AP113" s="51"/>
      <c r="AQ113" s="51"/>
      <c r="AR113" s="51"/>
      <c r="AS113" s="51"/>
      <c r="AT113" s="51"/>
      <c r="AU113" s="51"/>
      <c r="AV113" s="51"/>
      <c r="AW113" s="51"/>
      <c r="AX113" s="51"/>
      <c r="AY113" s="51"/>
      <c r="AZ113" s="51"/>
      <c r="BA113" s="51"/>
      <c r="BB113" s="51"/>
      <c r="BC113" s="51"/>
      <c r="BD113" s="51"/>
      <c r="BE113" s="51"/>
      <c r="BF113" s="51"/>
      <c r="BG113" s="51"/>
      <c r="BH113" s="51"/>
      <c r="BI113" s="51"/>
      <c r="BJ113" s="51"/>
      <c r="BK113" s="51"/>
      <c r="BL113" s="51"/>
      <c r="BM113" s="51"/>
      <c r="BN113" s="51"/>
      <c r="BO113" s="51"/>
      <c r="BP113" s="51"/>
      <c r="BQ113" s="51"/>
      <c r="BR113" s="51"/>
      <c r="BS113" s="51"/>
      <c r="BT113" s="51"/>
      <c r="BU113" s="51"/>
      <c r="BV113" s="51"/>
      <c r="BW113" s="51"/>
      <c r="BX113" s="51"/>
      <c r="BY113" s="51"/>
      <c r="BZ113" s="51"/>
      <c r="CA113" s="51"/>
      <c r="CB113" s="51"/>
      <c r="CC113" s="51"/>
      <c r="CD113" s="51"/>
      <c r="CE113" s="51"/>
      <c r="CF113" s="51"/>
      <c r="CG113" s="51"/>
      <c r="CH113" s="51"/>
      <c r="CI113" s="51"/>
      <c r="CJ113" s="51"/>
      <c r="CK113" s="51"/>
      <c r="CL113" s="51"/>
      <c r="CM113" s="51"/>
      <c r="CN113" s="51"/>
      <c r="CO113" s="51"/>
      <c r="CP113" s="51"/>
      <c r="CQ113" s="51"/>
      <c r="CR113" s="51"/>
      <c r="CS113" s="51"/>
      <c r="CT113" s="51"/>
      <c r="CU113" s="51"/>
      <c r="CV113" s="51"/>
      <c r="CW113" s="51"/>
      <c r="CX113" s="51"/>
      <c r="CY113" s="51"/>
      <c r="CZ113" s="51"/>
      <c r="DA113" s="51"/>
      <c r="DB113" s="51"/>
      <c r="DC113" s="51"/>
      <c r="DD113" s="51"/>
      <c r="DE113" s="51"/>
      <c r="DF113" s="51"/>
      <c r="DG113" s="51"/>
      <c r="DH113" s="51"/>
      <c r="DI113" s="51"/>
      <c r="DJ113" s="51"/>
      <c r="DK113" s="51"/>
      <c r="DL113" s="51"/>
      <c r="DM113" s="51"/>
      <c r="DN113" s="51"/>
      <c r="DO113" s="51"/>
      <c r="DP113" s="51"/>
      <c r="DQ113" s="51"/>
      <c r="DR113" s="51"/>
      <c r="DS113" s="51"/>
      <c r="DT113" s="51"/>
      <c r="DU113" s="51"/>
      <c r="DV113" s="51"/>
      <c r="DW113" s="51"/>
      <c r="DX113" s="51"/>
      <c r="DY113" s="51"/>
      <c r="DZ113" s="51"/>
      <c r="EA113" s="51"/>
      <c r="EB113" s="51"/>
      <c r="EC113" s="51"/>
      <c r="ED113" s="51"/>
      <c r="EE113" s="51"/>
      <c r="EF113" s="51"/>
      <c r="EG113" s="51"/>
      <c r="EH113" s="51"/>
      <c r="EI113" s="51"/>
      <c r="EJ113" s="51"/>
      <c r="EK113" s="51"/>
      <c r="EL113" s="51"/>
      <c r="EM113" s="51"/>
      <c r="EN113" s="51"/>
      <c r="EO113" s="51"/>
      <c r="EP113" s="51"/>
      <c r="EQ113" s="51"/>
      <c r="ER113" s="51"/>
      <c r="ES113" s="51"/>
      <c r="ET113" s="51"/>
      <c r="EU113" s="51"/>
      <c r="EV113" s="51"/>
      <c r="EW113" s="51"/>
      <c r="EX113" s="51"/>
      <c r="EY113" s="51"/>
      <c r="EZ113" s="51"/>
      <c r="FA113" s="51"/>
      <c r="FB113" s="51"/>
      <c r="FC113" s="51"/>
      <c r="FD113" s="51"/>
      <c r="FE113" s="51"/>
      <c r="FF113" s="51"/>
      <c r="FG113" s="51"/>
      <c r="FH113" s="51"/>
      <c r="FI113" s="51"/>
      <c r="FJ113" s="51"/>
      <c r="FK113" s="51"/>
      <c r="FL113" s="51"/>
      <c r="FM113" s="51"/>
      <c r="FN113" s="51"/>
      <c r="FO113" s="51"/>
    </row>
    <row r="114" spans="1:171" s="81" customFormat="1" ht="15.75" x14ac:dyDescent="0.25">
      <c r="A114" s="126"/>
      <c r="B114" s="91"/>
      <c r="C114" s="50"/>
      <c r="D114" s="50"/>
      <c r="E114" s="93"/>
      <c r="F114" s="135">
        <f>SUM(D113:D113)</f>
        <v>10</v>
      </c>
      <c r="G114" s="135">
        <f>SUM(E113:E113)</f>
        <v>10</v>
      </c>
      <c r="H114" s="50"/>
      <c r="I114" s="50"/>
      <c r="J114" s="50"/>
      <c r="K114" s="88"/>
      <c r="L114" s="50"/>
      <c r="M114" s="51"/>
      <c r="N114" s="51"/>
      <c r="O114" s="88"/>
      <c r="P114" s="50"/>
      <c r="Q114" s="51"/>
      <c r="R114" s="51"/>
      <c r="S114" s="88"/>
      <c r="T114" s="50"/>
      <c r="U114" s="51"/>
      <c r="V114" s="51"/>
      <c r="W114" s="88"/>
      <c r="X114" s="50"/>
      <c r="Y114" s="51"/>
      <c r="Z114" s="51"/>
      <c r="AA114" s="88"/>
      <c r="AB114" s="50"/>
      <c r="AC114" s="51"/>
      <c r="AD114" s="51"/>
      <c r="AE114" s="88"/>
      <c r="AF114" s="50"/>
      <c r="AG114" s="51"/>
      <c r="AH114" s="51"/>
      <c r="AI114" s="51"/>
      <c r="AJ114" s="51"/>
      <c r="AK114" s="51"/>
      <c r="AL114" s="51"/>
      <c r="AM114" s="51"/>
      <c r="AN114" s="51"/>
      <c r="AO114" s="51"/>
      <c r="AP114" s="51"/>
      <c r="AQ114" s="51"/>
      <c r="AR114" s="51"/>
      <c r="AS114" s="51"/>
      <c r="AT114" s="51"/>
      <c r="AU114" s="51"/>
      <c r="AV114" s="51"/>
      <c r="AW114" s="51"/>
      <c r="AX114" s="51"/>
      <c r="AY114" s="51"/>
      <c r="AZ114" s="51"/>
      <c r="BA114" s="51"/>
      <c r="BB114" s="51"/>
      <c r="BC114" s="51"/>
      <c r="BD114" s="51"/>
      <c r="BE114" s="51"/>
      <c r="BF114" s="51"/>
      <c r="BG114" s="51"/>
      <c r="BH114" s="51"/>
      <c r="BI114" s="51"/>
      <c r="BJ114" s="51"/>
      <c r="BK114" s="51"/>
      <c r="BL114" s="51"/>
      <c r="BM114" s="51"/>
      <c r="BN114" s="51"/>
      <c r="BO114" s="51"/>
      <c r="BP114" s="51"/>
      <c r="BQ114" s="51"/>
      <c r="BR114" s="51"/>
      <c r="BS114" s="51"/>
      <c r="BT114" s="51"/>
      <c r="BU114" s="51"/>
      <c r="BV114" s="51"/>
      <c r="BW114" s="51"/>
      <c r="BX114" s="51"/>
      <c r="BY114" s="51"/>
      <c r="BZ114" s="51"/>
      <c r="CA114" s="51"/>
      <c r="CB114" s="51"/>
      <c r="CC114" s="51"/>
      <c r="CD114" s="51"/>
      <c r="CE114" s="51"/>
      <c r="CF114" s="51"/>
      <c r="CG114" s="51"/>
      <c r="CH114" s="51"/>
      <c r="CI114" s="51"/>
      <c r="CJ114" s="51"/>
      <c r="CK114" s="51"/>
      <c r="CL114" s="51"/>
      <c r="CM114" s="51"/>
      <c r="CN114" s="51"/>
      <c r="CO114" s="51"/>
      <c r="CP114" s="51"/>
      <c r="CQ114" s="51"/>
      <c r="CR114" s="51"/>
      <c r="CS114" s="51"/>
      <c r="CT114" s="51"/>
      <c r="CU114" s="51"/>
      <c r="CV114" s="51"/>
      <c r="CW114" s="51"/>
      <c r="CX114" s="51"/>
      <c r="CY114" s="51"/>
      <c r="CZ114" s="51"/>
      <c r="DA114" s="51"/>
      <c r="DB114" s="51"/>
      <c r="DC114" s="51"/>
      <c r="DD114" s="51"/>
      <c r="DE114" s="51"/>
      <c r="DF114" s="51"/>
      <c r="DG114" s="51"/>
      <c r="DH114" s="51"/>
      <c r="DI114" s="51"/>
      <c r="DJ114" s="51"/>
      <c r="DK114" s="51"/>
      <c r="DL114" s="51"/>
      <c r="DM114" s="51"/>
      <c r="DN114" s="51"/>
      <c r="DO114" s="51"/>
      <c r="DP114" s="51"/>
      <c r="DQ114" s="51"/>
      <c r="DR114" s="51"/>
      <c r="DS114" s="51"/>
      <c r="DT114" s="51"/>
      <c r="DU114" s="51"/>
      <c r="DV114" s="51"/>
      <c r="DW114" s="51"/>
      <c r="DX114" s="51"/>
      <c r="DY114" s="51"/>
      <c r="DZ114" s="51"/>
      <c r="EA114" s="51"/>
      <c r="EB114" s="51"/>
      <c r="EC114" s="51"/>
      <c r="ED114" s="51"/>
      <c r="EE114" s="51"/>
      <c r="EF114" s="51"/>
      <c r="EG114" s="51"/>
      <c r="EH114" s="51"/>
      <c r="EI114" s="51"/>
      <c r="EJ114" s="51"/>
      <c r="EK114" s="51"/>
      <c r="EL114" s="51"/>
      <c r="EM114" s="51"/>
      <c r="EN114" s="51"/>
      <c r="EO114" s="51"/>
      <c r="EP114" s="51"/>
      <c r="EQ114" s="51"/>
      <c r="ER114" s="51"/>
      <c r="ES114" s="51"/>
      <c r="ET114" s="51"/>
      <c r="EU114" s="51"/>
      <c r="EV114" s="51"/>
      <c r="EW114" s="51"/>
      <c r="EX114" s="51"/>
      <c r="EY114" s="51"/>
      <c r="EZ114" s="51"/>
      <c r="FA114" s="51"/>
      <c r="FB114" s="51"/>
      <c r="FC114" s="51"/>
      <c r="FD114" s="51"/>
      <c r="FE114" s="51"/>
      <c r="FF114" s="51"/>
      <c r="FG114" s="51"/>
      <c r="FH114" s="51"/>
      <c r="FI114" s="51"/>
      <c r="FJ114" s="51"/>
      <c r="FK114" s="51"/>
      <c r="FL114" s="51"/>
      <c r="FM114" s="51"/>
      <c r="FN114" s="51"/>
      <c r="FO114" s="51"/>
    </row>
    <row r="115" spans="1:171" s="81" customFormat="1" ht="16.5" thickBot="1" x14ac:dyDescent="0.3">
      <c r="A115" s="126"/>
      <c r="B115" s="94" t="s">
        <v>98</v>
      </c>
      <c r="C115" s="50"/>
      <c r="D115" s="50"/>
      <c r="E115" s="93"/>
      <c r="F115" s="136"/>
      <c r="G115" s="136"/>
      <c r="H115" s="50"/>
      <c r="I115" s="50"/>
      <c r="J115" s="50"/>
      <c r="K115" s="88"/>
      <c r="L115" s="50"/>
      <c r="M115" s="51"/>
      <c r="N115" s="51"/>
      <c r="O115" s="88"/>
      <c r="P115" s="50"/>
      <c r="Q115" s="51"/>
      <c r="R115" s="51"/>
      <c r="S115" s="88"/>
      <c r="T115" s="50"/>
      <c r="U115" s="51"/>
      <c r="V115" s="51"/>
      <c r="W115" s="88"/>
      <c r="X115" s="50"/>
      <c r="Y115" s="51"/>
      <c r="Z115" s="51"/>
      <c r="AA115" s="88"/>
      <c r="AB115" s="50"/>
      <c r="AC115" s="51"/>
      <c r="AD115" s="51"/>
      <c r="AE115" s="88"/>
      <c r="AF115" s="50"/>
      <c r="AG115" s="51"/>
      <c r="AH115" s="51"/>
      <c r="AI115" s="51"/>
      <c r="AJ115" s="51"/>
      <c r="AK115" s="51"/>
      <c r="AL115" s="51"/>
      <c r="AM115" s="51"/>
      <c r="AN115" s="51"/>
      <c r="AO115" s="51"/>
      <c r="AP115" s="51"/>
      <c r="AQ115" s="51"/>
      <c r="AR115" s="51"/>
      <c r="AS115" s="51"/>
      <c r="AT115" s="51"/>
      <c r="AU115" s="51"/>
      <c r="AV115" s="51"/>
      <c r="AW115" s="51"/>
      <c r="AX115" s="51"/>
      <c r="AY115" s="51"/>
      <c r="AZ115" s="51"/>
      <c r="BA115" s="51"/>
      <c r="BB115" s="51"/>
      <c r="BC115" s="51"/>
      <c r="BD115" s="51"/>
      <c r="BE115" s="51"/>
      <c r="BF115" s="51"/>
      <c r="BG115" s="51"/>
      <c r="BH115" s="51"/>
      <c r="BI115" s="51"/>
      <c r="BJ115" s="51"/>
      <c r="BK115" s="51"/>
      <c r="BL115" s="51"/>
      <c r="BM115" s="51"/>
      <c r="BN115" s="51"/>
      <c r="BO115" s="51"/>
      <c r="BP115" s="51"/>
      <c r="BQ115" s="51"/>
      <c r="BR115" s="51"/>
      <c r="BS115" s="51"/>
      <c r="BT115" s="51"/>
      <c r="BU115" s="51"/>
      <c r="BV115" s="51"/>
      <c r="BW115" s="51"/>
      <c r="BX115" s="51"/>
      <c r="BY115" s="51"/>
      <c r="BZ115" s="51"/>
      <c r="CA115" s="51"/>
      <c r="CB115" s="51"/>
      <c r="CC115" s="51"/>
      <c r="CD115" s="51"/>
      <c r="CE115" s="51"/>
      <c r="CF115" s="51"/>
      <c r="CG115" s="51"/>
      <c r="CH115" s="51"/>
      <c r="CI115" s="51"/>
      <c r="CJ115" s="51"/>
      <c r="CK115" s="51"/>
      <c r="CL115" s="51"/>
      <c r="CM115" s="51"/>
      <c r="CN115" s="51"/>
      <c r="CO115" s="51"/>
      <c r="CP115" s="51"/>
      <c r="CQ115" s="51"/>
      <c r="CR115" s="51"/>
      <c r="CS115" s="51"/>
      <c r="CT115" s="51"/>
      <c r="CU115" s="51"/>
      <c r="CV115" s="51"/>
      <c r="CW115" s="51"/>
      <c r="CX115" s="51"/>
      <c r="CY115" s="51"/>
      <c r="CZ115" s="51"/>
      <c r="DA115" s="51"/>
      <c r="DB115" s="51"/>
      <c r="DC115" s="51"/>
      <c r="DD115" s="51"/>
      <c r="DE115" s="51"/>
      <c r="DF115" s="51"/>
      <c r="DG115" s="51"/>
      <c r="DH115" s="51"/>
      <c r="DI115" s="51"/>
      <c r="DJ115" s="51"/>
      <c r="DK115" s="51"/>
      <c r="DL115" s="51"/>
      <c r="DM115" s="51"/>
      <c r="DN115" s="51"/>
      <c r="DO115" s="51"/>
      <c r="DP115" s="51"/>
      <c r="DQ115" s="51"/>
      <c r="DR115" s="51"/>
      <c r="DS115" s="51"/>
      <c r="DT115" s="51"/>
      <c r="DU115" s="51"/>
      <c r="DV115" s="51"/>
      <c r="DW115" s="51"/>
      <c r="DX115" s="51"/>
      <c r="DY115" s="51"/>
      <c r="DZ115" s="51"/>
      <c r="EA115" s="51"/>
      <c r="EB115" s="51"/>
      <c r="EC115" s="51"/>
      <c r="ED115" s="51"/>
      <c r="EE115" s="51"/>
      <c r="EF115" s="51"/>
      <c r="EG115" s="51"/>
      <c r="EH115" s="51"/>
      <c r="EI115" s="51"/>
      <c r="EJ115" s="51"/>
      <c r="EK115" s="51"/>
      <c r="EL115" s="51"/>
      <c r="EM115" s="51"/>
      <c r="EN115" s="51"/>
      <c r="EO115" s="51"/>
      <c r="EP115" s="51"/>
      <c r="EQ115" s="51"/>
      <c r="ER115" s="51"/>
      <c r="ES115" s="51"/>
      <c r="ET115" s="51"/>
      <c r="EU115" s="51"/>
      <c r="EV115" s="51"/>
      <c r="EW115" s="51"/>
      <c r="EX115" s="51"/>
      <c r="EY115" s="51"/>
      <c r="EZ115" s="51"/>
      <c r="FA115" s="51"/>
      <c r="FB115" s="51"/>
      <c r="FC115" s="51"/>
      <c r="FD115" s="51"/>
      <c r="FE115" s="51"/>
      <c r="FF115" s="51"/>
      <c r="FG115" s="51"/>
      <c r="FH115" s="51"/>
      <c r="FI115" s="51"/>
      <c r="FJ115" s="51"/>
      <c r="FK115" s="51"/>
      <c r="FL115" s="51"/>
      <c r="FM115" s="51"/>
      <c r="FN115" s="51"/>
      <c r="FO115" s="51"/>
    </row>
    <row r="116" spans="1:171" ht="18" customHeight="1" x14ac:dyDescent="0.25">
      <c r="A116" s="156"/>
      <c r="B116" s="95" t="s">
        <v>99</v>
      </c>
      <c r="C116" s="12" t="s">
        <v>1</v>
      </c>
      <c r="D116" s="12">
        <f t="shared" ref="D116:D130" si="7">IF(C116="yes",5,IF(C116="no",0,""))</f>
        <v>5</v>
      </c>
      <c r="E116" s="13">
        <v>5</v>
      </c>
      <c r="F116" s="136"/>
      <c r="G116" s="136"/>
      <c r="H116" s="50"/>
      <c r="I116" s="50"/>
      <c r="J116" s="50"/>
    </row>
    <row r="117" spans="1:171" ht="15.75" x14ac:dyDescent="0.25">
      <c r="A117" s="157"/>
      <c r="B117" s="96" t="s">
        <v>100</v>
      </c>
      <c r="C117" s="14" t="s">
        <v>0</v>
      </c>
      <c r="D117" s="14">
        <f t="shared" si="7"/>
        <v>0</v>
      </c>
      <c r="E117" s="15">
        <v>5</v>
      </c>
      <c r="F117" s="136"/>
      <c r="G117" s="136"/>
      <c r="H117" s="50"/>
      <c r="I117" s="50"/>
      <c r="J117" s="50"/>
    </row>
    <row r="118" spans="1:171" ht="15.75" x14ac:dyDescent="0.25">
      <c r="A118" s="157"/>
      <c r="B118" s="96" t="s">
        <v>101</v>
      </c>
      <c r="C118" s="14" t="s">
        <v>1</v>
      </c>
      <c r="D118" s="14">
        <f t="shared" si="7"/>
        <v>5</v>
      </c>
      <c r="E118" s="15">
        <v>5</v>
      </c>
      <c r="F118" s="136"/>
      <c r="G118" s="136"/>
      <c r="H118" s="50"/>
      <c r="I118" s="50"/>
      <c r="J118" s="50"/>
    </row>
    <row r="119" spans="1:171" ht="15.75" x14ac:dyDescent="0.25">
      <c r="A119" s="157"/>
      <c r="B119" s="96" t="s">
        <v>102</v>
      </c>
      <c r="C119" s="14" t="s">
        <v>1</v>
      </c>
      <c r="D119" s="14">
        <f t="shared" si="7"/>
        <v>5</v>
      </c>
      <c r="E119" s="15">
        <v>5</v>
      </c>
      <c r="F119" s="136"/>
      <c r="G119" s="136"/>
      <c r="H119" s="50"/>
      <c r="I119" s="50"/>
      <c r="J119" s="50"/>
      <c r="K119" s="88"/>
      <c r="L119" s="50"/>
      <c r="O119" s="88"/>
      <c r="P119" s="50"/>
      <c r="S119" s="88"/>
      <c r="T119" s="50"/>
      <c r="W119" s="88"/>
      <c r="X119" s="50"/>
      <c r="AA119" s="88"/>
      <c r="AB119" s="50"/>
      <c r="AE119" s="88"/>
      <c r="AF119" s="50"/>
    </row>
    <row r="120" spans="1:171" ht="15.75" x14ac:dyDescent="0.25">
      <c r="A120" s="157"/>
      <c r="B120" s="96" t="s">
        <v>103</v>
      </c>
      <c r="C120" s="14" t="s">
        <v>1</v>
      </c>
      <c r="D120" s="14">
        <f t="shared" si="7"/>
        <v>5</v>
      </c>
      <c r="E120" s="15">
        <v>5</v>
      </c>
      <c r="F120" s="136"/>
      <c r="G120" s="136"/>
      <c r="H120" s="50"/>
      <c r="I120" s="50"/>
      <c r="J120" s="50"/>
      <c r="K120" s="88"/>
      <c r="L120" s="50"/>
      <c r="O120" s="88"/>
      <c r="P120" s="50"/>
      <c r="S120" s="88"/>
      <c r="T120" s="50"/>
      <c r="W120" s="88"/>
      <c r="X120" s="50"/>
      <c r="AA120" s="88"/>
      <c r="AB120" s="50"/>
      <c r="AE120" s="88"/>
      <c r="AF120" s="50"/>
    </row>
    <row r="121" spans="1:171" ht="15.75" x14ac:dyDescent="0.25">
      <c r="A121" s="157"/>
      <c r="B121" s="190" t="s">
        <v>128</v>
      </c>
      <c r="C121" s="49" t="s">
        <v>1</v>
      </c>
      <c r="D121" s="49">
        <v>5</v>
      </c>
      <c r="E121" s="129">
        <v>5</v>
      </c>
      <c r="F121" s="136"/>
      <c r="G121" s="136"/>
      <c r="H121" s="50"/>
      <c r="I121" s="50"/>
      <c r="J121" s="50"/>
      <c r="K121" s="88"/>
      <c r="L121" s="50"/>
      <c r="O121" s="88"/>
      <c r="P121" s="50"/>
      <c r="S121" s="88"/>
      <c r="T121" s="50"/>
      <c r="W121" s="88"/>
      <c r="X121" s="50"/>
      <c r="AA121" s="88"/>
      <c r="AB121" s="50"/>
      <c r="AE121" s="88"/>
      <c r="AF121" s="50"/>
    </row>
    <row r="122" spans="1:171" ht="15.75" x14ac:dyDescent="0.25">
      <c r="A122" s="157"/>
      <c r="B122" s="190" t="s">
        <v>129</v>
      </c>
      <c r="C122" s="49" t="s">
        <v>0</v>
      </c>
      <c r="D122" s="49">
        <v>0</v>
      </c>
      <c r="E122" s="129">
        <v>5</v>
      </c>
      <c r="F122" s="136"/>
      <c r="G122" s="136"/>
      <c r="H122" s="50"/>
      <c r="I122" s="50"/>
      <c r="J122" s="50"/>
      <c r="K122" s="88"/>
      <c r="L122" s="50"/>
      <c r="O122" s="88"/>
      <c r="P122" s="50"/>
      <c r="S122" s="88"/>
      <c r="T122" s="50"/>
      <c r="W122" s="88"/>
      <c r="X122" s="50"/>
      <c r="AA122" s="88"/>
      <c r="AB122" s="50"/>
      <c r="AE122" s="88"/>
      <c r="AF122" s="50"/>
    </row>
    <row r="123" spans="1:171" ht="15.75" x14ac:dyDescent="0.25">
      <c r="A123" s="157"/>
      <c r="B123" s="190" t="s">
        <v>130</v>
      </c>
      <c r="C123" s="49" t="s">
        <v>1</v>
      </c>
      <c r="D123" s="49">
        <v>5</v>
      </c>
      <c r="E123" s="129">
        <v>5</v>
      </c>
      <c r="F123" s="136"/>
      <c r="G123" s="136"/>
      <c r="H123" s="50"/>
      <c r="I123" s="50"/>
      <c r="J123" s="50"/>
      <c r="K123" s="88"/>
      <c r="L123" s="50"/>
      <c r="O123" s="88"/>
      <c r="P123" s="50"/>
      <c r="S123" s="88"/>
      <c r="T123" s="50"/>
      <c r="W123" s="88"/>
      <c r="X123" s="50"/>
      <c r="AA123" s="88"/>
      <c r="AB123" s="50"/>
      <c r="AE123" s="88"/>
      <c r="AF123" s="50"/>
    </row>
    <row r="124" spans="1:171" ht="15.75" x14ac:dyDescent="0.25">
      <c r="A124" s="157"/>
      <c r="B124" s="190" t="s">
        <v>131</v>
      </c>
      <c r="C124" s="49" t="s">
        <v>1</v>
      </c>
      <c r="D124" s="49">
        <v>5</v>
      </c>
      <c r="E124" s="129">
        <v>5</v>
      </c>
      <c r="F124" s="136"/>
      <c r="G124" s="136"/>
      <c r="H124" s="50"/>
      <c r="I124" s="50"/>
      <c r="J124" s="50"/>
      <c r="K124" s="88"/>
      <c r="L124" s="50"/>
      <c r="O124" s="88"/>
      <c r="P124" s="50"/>
      <c r="S124" s="88"/>
      <c r="T124" s="50"/>
      <c r="W124" s="88"/>
      <c r="X124" s="50"/>
      <c r="AA124" s="88"/>
      <c r="AB124" s="50"/>
      <c r="AE124" s="88"/>
      <c r="AF124" s="50"/>
    </row>
    <row r="125" spans="1:171" ht="15.75" x14ac:dyDescent="0.25">
      <c r="A125" s="157"/>
      <c r="B125" s="190" t="s">
        <v>135</v>
      </c>
      <c r="C125" s="49" t="s">
        <v>1</v>
      </c>
      <c r="D125" s="49">
        <v>5</v>
      </c>
      <c r="E125" s="129">
        <v>5</v>
      </c>
      <c r="F125" s="136"/>
      <c r="G125" s="136"/>
      <c r="H125" s="50"/>
      <c r="I125" s="50"/>
      <c r="J125" s="50"/>
      <c r="K125" s="88"/>
      <c r="L125" s="50"/>
      <c r="O125" s="88"/>
      <c r="P125" s="50"/>
      <c r="S125" s="88"/>
      <c r="T125" s="50"/>
      <c r="W125" s="88"/>
      <c r="X125" s="50"/>
      <c r="AA125" s="88"/>
      <c r="AB125" s="50"/>
      <c r="AE125" s="88"/>
      <c r="AF125" s="50"/>
    </row>
    <row r="126" spans="1:171" ht="15.75" x14ac:dyDescent="0.25">
      <c r="A126" s="157"/>
      <c r="B126" s="190" t="s">
        <v>136</v>
      </c>
      <c r="C126" s="49" t="s">
        <v>1</v>
      </c>
      <c r="D126" s="49">
        <v>5</v>
      </c>
      <c r="E126" s="129">
        <v>5</v>
      </c>
      <c r="F126" s="136"/>
      <c r="G126" s="136"/>
      <c r="H126" s="50"/>
      <c r="I126" s="50"/>
      <c r="J126" s="50"/>
      <c r="K126" s="88"/>
      <c r="L126" s="50"/>
      <c r="O126" s="88"/>
      <c r="P126" s="50"/>
      <c r="S126" s="88"/>
      <c r="T126" s="50"/>
      <c r="W126" s="88"/>
      <c r="X126" s="50"/>
      <c r="AA126" s="88"/>
      <c r="AB126" s="50"/>
      <c r="AE126" s="88"/>
      <c r="AF126" s="50"/>
    </row>
    <row r="127" spans="1:171" ht="15.75" x14ac:dyDescent="0.25">
      <c r="A127" s="157"/>
      <c r="B127" s="190" t="s">
        <v>132</v>
      </c>
      <c r="C127" s="49" t="s">
        <v>0</v>
      </c>
      <c r="D127" s="49">
        <v>0</v>
      </c>
      <c r="E127" s="129">
        <v>5</v>
      </c>
      <c r="F127" s="136"/>
      <c r="G127" s="136"/>
      <c r="H127" s="50"/>
      <c r="I127" s="50"/>
      <c r="J127" s="50"/>
      <c r="K127" s="88"/>
      <c r="L127" s="50"/>
      <c r="O127" s="88"/>
      <c r="P127" s="50"/>
      <c r="S127" s="88"/>
      <c r="T127" s="50"/>
      <c r="W127" s="88"/>
      <c r="X127" s="50"/>
      <c r="AA127" s="88"/>
      <c r="AB127" s="50"/>
      <c r="AE127" s="88"/>
      <c r="AF127" s="50"/>
    </row>
    <row r="128" spans="1:171" ht="15.75" x14ac:dyDescent="0.25">
      <c r="A128" s="157"/>
      <c r="B128" s="190" t="s">
        <v>133</v>
      </c>
      <c r="C128" s="49" t="s">
        <v>1</v>
      </c>
      <c r="D128" s="49">
        <v>5</v>
      </c>
      <c r="E128" s="129">
        <v>5</v>
      </c>
      <c r="F128" s="136"/>
      <c r="G128" s="136"/>
      <c r="H128" s="50"/>
      <c r="I128" s="50"/>
      <c r="J128" s="50"/>
      <c r="K128" s="88"/>
      <c r="L128" s="50"/>
      <c r="O128" s="88"/>
      <c r="P128" s="50"/>
      <c r="S128" s="88"/>
      <c r="T128" s="50"/>
      <c r="W128" s="88"/>
      <c r="X128" s="50"/>
      <c r="AA128" s="88"/>
      <c r="AB128" s="50"/>
      <c r="AE128" s="88"/>
      <c r="AF128" s="50"/>
    </row>
    <row r="129" spans="1:32" ht="15.75" x14ac:dyDescent="0.25">
      <c r="A129" s="157"/>
      <c r="B129" s="190" t="s">
        <v>134</v>
      </c>
      <c r="C129" s="49" t="s">
        <v>0</v>
      </c>
      <c r="D129" s="49">
        <v>0</v>
      </c>
      <c r="E129" s="129">
        <v>5</v>
      </c>
      <c r="F129" s="136"/>
      <c r="G129" s="136"/>
      <c r="H129" s="50"/>
      <c r="I129" s="50"/>
      <c r="J129" s="50"/>
      <c r="K129" s="88"/>
      <c r="L129" s="50"/>
      <c r="O129" s="88"/>
      <c r="P129" s="50"/>
      <c r="S129" s="88"/>
      <c r="T129" s="50"/>
      <c r="W129" s="88"/>
      <c r="X129" s="50"/>
      <c r="AA129" s="88"/>
      <c r="AB129" s="50"/>
      <c r="AE129" s="88"/>
      <c r="AF129" s="50"/>
    </row>
    <row r="130" spans="1:32" ht="16.5" thickBot="1" x14ac:dyDescent="0.3">
      <c r="A130" s="157"/>
      <c r="B130" s="60" t="s">
        <v>95</v>
      </c>
      <c r="C130" s="16" t="s">
        <v>1</v>
      </c>
      <c r="D130" s="16">
        <f t="shared" si="7"/>
        <v>5</v>
      </c>
      <c r="E130" s="17">
        <v>5</v>
      </c>
      <c r="F130" s="136"/>
      <c r="G130" s="136"/>
      <c r="H130" s="50"/>
      <c r="I130" s="50"/>
      <c r="J130" s="50"/>
      <c r="K130" s="88"/>
      <c r="L130" s="50"/>
      <c r="O130" s="88"/>
      <c r="P130" s="50"/>
      <c r="S130" s="88"/>
      <c r="T130" s="50"/>
      <c r="W130" s="88"/>
      <c r="X130" s="50"/>
      <c r="AA130" s="88"/>
      <c r="AB130" s="50"/>
      <c r="AE130" s="88"/>
      <c r="AF130" s="50"/>
    </row>
    <row r="131" spans="1:32" ht="15.75" x14ac:dyDescent="0.25">
      <c r="A131" s="157"/>
      <c r="B131" s="97"/>
      <c r="C131" s="52"/>
      <c r="D131" s="52"/>
      <c r="E131" s="128"/>
      <c r="F131" s="136">
        <f>SUM(D116:D130)</f>
        <v>55</v>
      </c>
      <c r="G131" s="136">
        <f>SUM(E116:E130)</f>
        <v>75</v>
      </c>
      <c r="H131" s="50"/>
      <c r="I131" s="50"/>
      <c r="J131" s="50"/>
      <c r="K131" s="88"/>
      <c r="L131" s="50"/>
      <c r="O131" s="88"/>
      <c r="P131" s="50"/>
      <c r="S131" s="88"/>
      <c r="T131" s="50"/>
      <c r="W131" s="88"/>
      <c r="X131" s="50"/>
      <c r="AA131" s="88"/>
      <c r="AB131" s="50"/>
      <c r="AE131" s="88"/>
      <c r="AF131" s="50"/>
    </row>
    <row r="132" spans="1:32" ht="16.5" thickBot="1" x14ac:dyDescent="0.3">
      <c r="A132" s="157"/>
      <c r="B132" s="98" t="s">
        <v>111</v>
      </c>
      <c r="C132" s="49"/>
      <c r="D132" s="49"/>
      <c r="E132" s="129"/>
      <c r="F132" s="136"/>
      <c r="G132" s="136"/>
      <c r="H132" s="50"/>
      <c r="I132" s="50"/>
      <c r="J132" s="50"/>
      <c r="K132" s="88"/>
      <c r="L132" s="50"/>
      <c r="O132" s="88"/>
      <c r="P132" s="50"/>
      <c r="S132" s="88"/>
      <c r="T132" s="50"/>
      <c r="W132" s="88"/>
      <c r="X132" s="50"/>
      <c r="AA132" s="88"/>
      <c r="AB132" s="50"/>
      <c r="AE132" s="88"/>
      <c r="AF132" s="50"/>
    </row>
    <row r="133" spans="1:32" ht="15.75" x14ac:dyDescent="0.25">
      <c r="A133" s="157"/>
      <c r="B133" s="95" t="s">
        <v>112</v>
      </c>
      <c r="C133" s="12" t="s">
        <v>1</v>
      </c>
      <c r="D133" s="12">
        <f t="shared" ref="D133:D143" si="8">IF(C133="yes",5,IF(C133="no",0,""))</f>
        <v>5</v>
      </c>
      <c r="E133" s="13">
        <v>5</v>
      </c>
      <c r="F133" s="136"/>
      <c r="G133" s="136"/>
      <c r="H133" s="50"/>
      <c r="I133" s="50"/>
      <c r="J133" s="50"/>
      <c r="K133" s="88"/>
      <c r="L133" s="50"/>
      <c r="O133" s="88"/>
      <c r="P133" s="50"/>
      <c r="S133" s="88"/>
      <c r="T133" s="50"/>
      <c r="W133" s="88"/>
      <c r="X133" s="50"/>
      <c r="AA133" s="88"/>
      <c r="AB133" s="50"/>
      <c r="AE133" s="88"/>
      <c r="AF133" s="50"/>
    </row>
    <row r="134" spans="1:32" ht="15.75" x14ac:dyDescent="0.25">
      <c r="A134" s="157"/>
      <c r="B134" s="96" t="s">
        <v>113</v>
      </c>
      <c r="C134" s="14" t="s">
        <v>1</v>
      </c>
      <c r="D134" s="14">
        <f t="shared" si="8"/>
        <v>5</v>
      </c>
      <c r="E134" s="15">
        <v>5</v>
      </c>
      <c r="F134" s="136"/>
      <c r="G134" s="136"/>
      <c r="H134" s="50"/>
      <c r="I134" s="50"/>
      <c r="J134" s="50"/>
      <c r="K134" s="88"/>
      <c r="L134" s="50"/>
      <c r="O134" s="88"/>
      <c r="P134" s="50"/>
      <c r="S134" s="88"/>
      <c r="T134" s="50"/>
      <c r="W134" s="88"/>
      <c r="X134" s="50"/>
      <c r="AA134" s="88"/>
      <c r="AB134" s="50"/>
      <c r="AE134" s="88"/>
      <c r="AF134" s="50"/>
    </row>
    <row r="135" spans="1:32" x14ac:dyDescent="0.25">
      <c r="A135" s="157"/>
      <c r="B135" s="101" t="s">
        <v>114</v>
      </c>
      <c r="C135" s="14"/>
      <c r="D135" s="14" t="str">
        <f t="shared" si="8"/>
        <v/>
      </c>
      <c r="E135" s="15"/>
      <c r="F135" s="136"/>
      <c r="G135" s="136"/>
      <c r="H135" s="50"/>
      <c r="I135" s="50"/>
      <c r="J135" s="50"/>
      <c r="K135" s="88"/>
      <c r="L135" s="50"/>
      <c r="O135" s="88"/>
      <c r="P135" s="50"/>
      <c r="S135" s="88"/>
      <c r="T135" s="50"/>
      <c r="W135" s="88"/>
      <c r="X135" s="50"/>
      <c r="AA135" s="88"/>
      <c r="AB135" s="50"/>
      <c r="AE135" s="88"/>
      <c r="AF135" s="50"/>
    </row>
    <row r="136" spans="1:32" ht="15.75" x14ac:dyDescent="0.25">
      <c r="A136" s="157"/>
      <c r="B136" s="96" t="s">
        <v>123</v>
      </c>
      <c r="C136" s="14" t="s">
        <v>1</v>
      </c>
      <c r="D136" s="14">
        <f t="shared" si="8"/>
        <v>5</v>
      </c>
      <c r="E136" s="15">
        <v>5</v>
      </c>
      <c r="F136" s="136"/>
      <c r="G136" s="136"/>
      <c r="H136" s="50"/>
      <c r="I136" s="50"/>
      <c r="J136" s="50"/>
      <c r="K136" s="88"/>
      <c r="L136" s="50"/>
      <c r="O136" s="88"/>
      <c r="P136" s="50"/>
      <c r="S136" s="88"/>
      <c r="T136" s="50"/>
      <c r="W136" s="88"/>
      <c r="X136" s="50"/>
      <c r="AA136" s="88"/>
      <c r="AB136" s="50"/>
      <c r="AE136" s="88"/>
      <c r="AF136" s="50"/>
    </row>
    <row r="137" spans="1:32" ht="15.75" x14ac:dyDescent="0.25">
      <c r="A137" s="157"/>
      <c r="B137" s="59" t="s">
        <v>124</v>
      </c>
      <c r="C137" s="14" t="s">
        <v>1</v>
      </c>
      <c r="D137" s="14">
        <f t="shared" si="8"/>
        <v>5</v>
      </c>
      <c r="E137" s="15">
        <v>5</v>
      </c>
      <c r="F137" s="136"/>
      <c r="G137" s="136"/>
      <c r="H137" s="50"/>
      <c r="I137" s="50"/>
      <c r="J137" s="50"/>
      <c r="K137" s="88"/>
      <c r="L137" s="50"/>
      <c r="O137" s="88"/>
      <c r="P137" s="50"/>
      <c r="S137" s="88"/>
      <c r="T137" s="50"/>
      <c r="W137" s="88"/>
      <c r="X137" s="50"/>
      <c r="AA137" s="88"/>
      <c r="AB137" s="50"/>
      <c r="AE137" s="88"/>
      <c r="AF137" s="50"/>
    </row>
    <row r="138" spans="1:32" ht="15.75" x14ac:dyDescent="0.25">
      <c r="A138" s="157"/>
      <c r="B138" s="59" t="s">
        <v>125</v>
      </c>
      <c r="C138" s="14" t="s">
        <v>1</v>
      </c>
      <c r="D138" s="14">
        <f t="shared" si="8"/>
        <v>5</v>
      </c>
      <c r="E138" s="15">
        <v>5</v>
      </c>
      <c r="F138" s="136"/>
      <c r="G138" s="136"/>
      <c r="H138" s="50"/>
      <c r="I138" s="50"/>
      <c r="J138" s="50"/>
      <c r="K138" s="88"/>
      <c r="L138" s="50"/>
      <c r="O138" s="88"/>
      <c r="P138" s="50"/>
      <c r="S138" s="88"/>
      <c r="T138" s="50"/>
      <c r="W138" s="88"/>
      <c r="X138" s="50"/>
      <c r="AA138" s="88"/>
      <c r="AB138" s="50"/>
      <c r="AE138" s="88"/>
      <c r="AF138" s="50"/>
    </row>
    <row r="139" spans="1:32" ht="15.75" x14ac:dyDescent="0.25">
      <c r="A139" s="157"/>
      <c r="B139" s="59" t="s">
        <v>126</v>
      </c>
      <c r="C139" s="14" t="s">
        <v>1</v>
      </c>
      <c r="D139" s="14">
        <f t="shared" si="8"/>
        <v>5</v>
      </c>
      <c r="E139" s="15">
        <v>5</v>
      </c>
      <c r="F139" s="136"/>
      <c r="G139" s="136"/>
      <c r="H139" s="50"/>
      <c r="I139" s="50"/>
      <c r="J139" s="50"/>
      <c r="K139" s="88"/>
      <c r="L139" s="50"/>
      <c r="O139" s="88"/>
      <c r="P139" s="50"/>
      <c r="S139" s="88"/>
      <c r="T139" s="50"/>
      <c r="W139" s="88"/>
      <c r="X139" s="50"/>
      <c r="AA139" s="88"/>
      <c r="AB139" s="50"/>
      <c r="AE139" s="88"/>
      <c r="AF139" s="50"/>
    </row>
    <row r="140" spans="1:32" ht="15.75" x14ac:dyDescent="0.25">
      <c r="A140" s="157"/>
      <c r="B140" s="59" t="s">
        <v>127</v>
      </c>
      <c r="C140" s="14" t="s">
        <v>1</v>
      </c>
      <c r="D140" s="14">
        <f t="shared" si="8"/>
        <v>5</v>
      </c>
      <c r="E140" s="15">
        <v>5</v>
      </c>
      <c r="F140" s="136"/>
      <c r="G140" s="136"/>
      <c r="H140" s="50"/>
      <c r="I140" s="50"/>
      <c r="J140" s="50"/>
      <c r="K140" s="88"/>
      <c r="L140" s="50"/>
      <c r="O140" s="88"/>
      <c r="P140" s="50"/>
      <c r="S140" s="88"/>
      <c r="T140" s="50"/>
      <c r="W140" s="88"/>
      <c r="X140" s="50"/>
      <c r="AA140" s="88"/>
      <c r="AB140" s="50"/>
      <c r="AE140" s="88"/>
      <c r="AF140" s="50"/>
    </row>
    <row r="141" spans="1:32" x14ac:dyDescent="0.25">
      <c r="A141" s="157"/>
      <c r="B141" s="101" t="s">
        <v>115</v>
      </c>
      <c r="C141" s="14"/>
      <c r="D141" s="14" t="str">
        <f t="shared" si="8"/>
        <v/>
      </c>
      <c r="E141" s="15"/>
      <c r="F141" s="136"/>
      <c r="G141" s="136"/>
      <c r="H141" s="50"/>
      <c r="I141" s="50"/>
      <c r="J141" s="50"/>
      <c r="K141" s="88"/>
      <c r="L141" s="50"/>
      <c r="O141" s="88"/>
      <c r="P141" s="50"/>
      <c r="S141" s="88"/>
      <c r="T141" s="50"/>
      <c r="W141" s="88"/>
      <c r="X141" s="50"/>
      <c r="AA141" s="88"/>
      <c r="AB141" s="50"/>
      <c r="AE141" s="88"/>
      <c r="AF141" s="50"/>
    </row>
    <row r="142" spans="1:32" ht="15.75" x14ac:dyDescent="0.25">
      <c r="A142" s="157"/>
      <c r="B142" s="59" t="s">
        <v>116</v>
      </c>
      <c r="C142" s="14" t="s">
        <v>1</v>
      </c>
      <c r="D142" s="14">
        <f t="shared" si="8"/>
        <v>5</v>
      </c>
      <c r="E142" s="15">
        <v>5</v>
      </c>
      <c r="F142" s="136"/>
      <c r="G142" s="136"/>
      <c r="H142" s="50"/>
      <c r="I142" s="50"/>
      <c r="J142" s="50"/>
      <c r="K142" s="88"/>
      <c r="L142" s="50"/>
      <c r="O142" s="88"/>
      <c r="P142" s="50"/>
      <c r="S142" s="88"/>
      <c r="T142" s="50"/>
      <c r="W142" s="88"/>
      <c r="X142" s="50"/>
      <c r="AA142" s="88"/>
      <c r="AB142" s="50"/>
      <c r="AE142" s="88"/>
      <c r="AF142" s="50"/>
    </row>
    <row r="143" spans="1:32" ht="15.75" x14ac:dyDescent="0.25">
      <c r="A143" s="157"/>
      <c r="B143" s="59" t="s">
        <v>117</v>
      </c>
      <c r="C143" s="14" t="s">
        <v>1</v>
      </c>
      <c r="D143" s="14">
        <f t="shared" si="8"/>
        <v>5</v>
      </c>
      <c r="E143" s="15">
        <v>5</v>
      </c>
      <c r="F143" s="136"/>
      <c r="G143" s="136"/>
      <c r="H143" s="50"/>
      <c r="I143" s="50"/>
      <c r="J143" s="50"/>
      <c r="K143" s="88"/>
      <c r="L143" s="50"/>
      <c r="O143" s="88"/>
      <c r="P143" s="50"/>
      <c r="S143" s="88"/>
      <c r="T143" s="50"/>
      <c r="W143" s="88"/>
      <c r="X143" s="50"/>
      <c r="AA143" s="88"/>
      <c r="AB143" s="50"/>
      <c r="AE143" s="88"/>
      <c r="AF143" s="50"/>
    </row>
    <row r="144" spans="1:32" ht="15.75" x14ac:dyDescent="0.25">
      <c r="A144" s="157"/>
      <c r="B144" s="191" t="s">
        <v>137</v>
      </c>
      <c r="C144" s="14" t="s">
        <v>1</v>
      </c>
      <c r="D144" s="49">
        <v>5</v>
      </c>
      <c r="E144" s="129">
        <v>5</v>
      </c>
      <c r="F144" s="136"/>
      <c r="G144" s="136"/>
      <c r="H144" s="50"/>
      <c r="I144" s="50"/>
      <c r="J144" s="50"/>
      <c r="K144" s="88"/>
      <c r="L144" s="50"/>
      <c r="O144" s="88"/>
      <c r="P144" s="50"/>
      <c r="S144" s="88"/>
      <c r="T144" s="50"/>
      <c r="W144" s="88"/>
      <c r="X144" s="50"/>
      <c r="AA144" s="88"/>
      <c r="AB144" s="50"/>
      <c r="AE144" s="88"/>
      <c r="AF144" s="50"/>
    </row>
    <row r="145" spans="1:171" ht="16.5" thickBot="1" x14ac:dyDescent="0.3">
      <c r="A145" s="158"/>
      <c r="B145" s="60" t="s">
        <v>118</v>
      </c>
      <c r="C145" s="14" t="s">
        <v>0</v>
      </c>
      <c r="D145" s="16">
        <f>IF(C145="yes",10,IF(C145="no",0,""))</f>
        <v>0</v>
      </c>
      <c r="E145" s="17">
        <v>5</v>
      </c>
      <c r="F145" s="136"/>
      <c r="G145" s="136"/>
      <c r="H145" s="50"/>
      <c r="I145" s="50"/>
      <c r="J145" s="50"/>
      <c r="K145" s="88"/>
      <c r="L145" s="50"/>
      <c r="O145" s="88"/>
      <c r="P145" s="50"/>
      <c r="S145" s="88"/>
      <c r="T145" s="50"/>
      <c r="W145" s="88"/>
      <c r="X145" s="50"/>
      <c r="AA145" s="88"/>
      <c r="AB145" s="50"/>
      <c r="AE145" s="88"/>
      <c r="AF145" s="50"/>
    </row>
    <row r="146" spans="1:171" ht="21" x14ac:dyDescent="0.35">
      <c r="A146" s="65"/>
      <c r="B146" s="99"/>
      <c r="C146" s="11"/>
      <c r="D146" s="11"/>
      <c r="E146" s="112"/>
      <c r="F146" s="136">
        <f>SUM(D133:D145)</f>
        <v>50</v>
      </c>
      <c r="G146" s="136">
        <f>SUM(E133:E145)</f>
        <v>55</v>
      </c>
      <c r="H146" s="50"/>
      <c r="I146" s="50"/>
      <c r="J146" s="50"/>
      <c r="K146" s="88"/>
      <c r="L146" s="50"/>
      <c r="O146" s="88"/>
      <c r="P146" s="50"/>
      <c r="S146" s="88"/>
      <c r="T146" s="50"/>
      <c r="W146" s="88"/>
      <c r="X146" s="50"/>
      <c r="AA146" s="88"/>
      <c r="AB146" s="50"/>
      <c r="AE146" s="88"/>
      <c r="AF146" s="50"/>
    </row>
    <row r="147" spans="1:171" s="81" customFormat="1" ht="15.75" thickBot="1" x14ac:dyDescent="0.3">
      <c r="A147" s="79"/>
      <c r="B147" s="41"/>
      <c r="C147" s="10"/>
      <c r="D147" s="10"/>
      <c r="E147" s="118"/>
      <c r="F147" s="136"/>
      <c r="G147" s="136"/>
      <c r="H147" s="50"/>
      <c r="I147" s="50"/>
      <c r="J147" s="50"/>
      <c r="K147" s="88"/>
      <c r="L147" s="50"/>
      <c r="M147" s="51"/>
      <c r="N147" s="51"/>
      <c r="O147" s="88"/>
      <c r="P147" s="50"/>
      <c r="Q147" s="51"/>
      <c r="R147" s="51"/>
      <c r="S147" s="88"/>
      <c r="T147" s="50"/>
      <c r="U147" s="51"/>
      <c r="V147" s="51"/>
      <c r="W147" s="88"/>
      <c r="X147" s="50"/>
      <c r="Y147" s="51"/>
      <c r="Z147" s="51"/>
      <c r="AA147" s="88"/>
      <c r="AB147" s="50"/>
      <c r="AC147" s="51"/>
      <c r="AD147" s="51"/>
      <c r="AE147" s="88"/>
      <c r="AF147" s="50"/>
      <c r="AG147" s="51"/>
      <c r="AH147" s="51"/>
      <c r="AI147" s="51"/>
      <c r="AJ147" s="51"/>
      <c r="AK147" s="51"/>
      <c r="AL147" s="51"/>
      <c r="AM147" s="51"/>
      <c r="AN147" s="51"/>
      <c r="AO147" s="51"/>
      <c r="AP147" s="51"/>
      <c r="AQ147" s="51"/>
      <c r="AR147" s="51"/>
      <c r="AS147" s="51"/>
      <c r="AT147" s="51"/>
      <c r="AU147" s="51"/>
      <c r="AV147" s="51"/>
      <c r="AW147" s="51"/>
      <c r="AX147" s="51"/>
      <c r="AY147" s="51"/>
      <c r="AZ147" s="51"/>
      <c r="BA147" s="51"/>
      <c r="BB147" s="51"/>
      <c r="BC147" s="51"/>
      <c r="BD147" s="51"/>
      <c r="BE147" s="51"/>
      <c r="BF147" s="51"/>
      <c r="BG147" s="51"/>
      <c r="BH147" s="51"/>
      <c r="BI147" s="51"/>
      <c r="BJ147" s="51"/>
      <c r="BK147" s="51"/>
      <c r="BL147" s="51"/>
      <c r="BM147" s="51"/>
      <c r="BN147" s="51"/>
      <c r="BO147" s="51"/>
      <c r="BP147" s="51"/>
      <c r="BQ147" s="51"/>
      <c r="BR147" s="51"/>
      <c r="BS147" s="51"/>
      <c r="BT147" s="51"/>
      <c r="BU147" s="51"/>
      <c r="BV147" s="51"/>
      <c r="BW147" s="51"/>
      <c r="BX147" s="51"/>
      <c r="BY147" s="51"/>
      <c r="BZ147" s="51"/>
      <c r="CA147" s="51"/>
      <c r="CB147" s="51"/>
      <c r="CC147" s="51"/>
      <c r="CD147" s="51"/>
      <c r="CE147" s="51"/>
      <c r="CF147" s="51"/>
      <c r="CG147" s="51"/>
      <c r="CH147" s="51"/>
      <c r="CI147" s="51"/>
      <c r="CJ147" s="51"/>
      <c r="CK147" s="51"/>
      <c r="CL147" s="51"/>
      <c r="CM147" s="51"/>
      <c r="CN147" s="51"/>
      <c r="CO147" s="51"/>
      <c r="CP147" s="51"/>
      <c r="CQ147" s="51"/>
      <c r="CR147" s="51"/>
      <c r="CS147" s="51"/>
      <c r="CT147" s="51"/>
      <c r="CU147" s="51"/>
      <c r="CV147" s="51"/>
      <c r="CW147" s="51"/>
      <c r="CX147" s="51"/>
      <c r="CY147" s="51"/>
      <c r="CZ147" s="51"/>
      <c r="DA147" s="51"/>
      <c r="DB147" s="51"/>
      <c r="DC147" s="51"/>
      <c r="DD147" s="51"/>
      <c r="DE147" s="51"/>
      <c r="DF147" s="51"/>
      <c r="DG147" s="51"/>
      <c r="DH147" s="51"/>
      <c r="DI147" s="51"/>
      <c r="DJ147" s="51"/>
      <c r="DK147" s="51"/>
      <c r="DL147" s="51"/>
      <c r="DM147" s="51"/>
      <c r="DN147" s="51"/>
      <c r="DO147" s="51"/>
      <c r="DP147" s="51"/>
      <c r="DQ147" s="51"/>
      <c r="DR147" s="51"/>
      <c r="DS147" s="51"/>
      <c r="DT147" s="51"/>
      <c r="DU147" s="51"/>
      <c r="DV147" s="51"/>
      <c r="DW147" s="51"/>
      <c r="DX147" s="51"/>
      <c r="DY147" s="51"/>
      <c r="DZ147" s="51"/>
      <c r="EA147" s="51"/>
      <c r="EB147" s="51"/>
      <c r="EC147" s="51"/>
      <c r="ED147" s="51"/>
      <c r="EE147" s="51"/>
      <c r="EF147" s="51"/>
      <c r="EG147" s="51"/>
      <c r="EH147" s="51"/>
      <c r="EI147" s="51"/>
      <c r="EJ147" s="51"/>
      <c r="EK147" s="51"/>
      <c r="EL147" s="51"/>
      <c r="EM147" s="51"/>
      <c r="EN147" s="51"/>
      <c r="EO147" s="51"/>
      <c r="EP147" s="51"/>
      <c r="EQ147" s="51"/>
      <c r="ER147" s="51"/>
      <c r="ES147" s="51"/>
      <c r="ET147" s="51"/>
      <c r="EU147" s="51"/>
      <c r="EV147" s="51"/>
      <c r="EW147" s="51"/>
      <c r="EX147" s="51"/>
      <c r="EY147" s="51"/>
      <c r="EZ147" s="51"/>
      <c r="FA147" s="51"/>
      <c r="FB147" s="51"/>
      <c r="FC147" s="51"/>
      <c r="FD147" s="51"/>
      <c r="FE147" s="51"/>
      <c r="FF147" s="51"/>
      <c r="FG147" s="51"/>
      <c r="FH147" s="51"/>
      <c r="FI147" s="51"/>
      <c r="FJ147" s="51"/>
      <c r="FK147" s="51"/>
      <c r="FL147" s="51"/>
      <c r="FM147" s="51"/>
      <c r="FN147" s="51"/>
      <c r="FO147" s="51"/>
    </row>
    <row r="148" spans="1:171" ht="19.5" thickBot="1" x14ac:dyDescent="0.35">
      <c r="A148" s="79"/>
      <c r="B148" s="187" t="s">
        <v>23</v>
      </c>
      <c r="C148" s="188"/>
      <c r="D148" s="189">
        <f>SUM(D110:D145)</f>
        <v>115</v>
      </c>
      <c r="E148" s="189">
        <f>SUM(E110:E145)</f>
        <v>150</v>
      </c>
      <c r="F148" s="136"/>
      <c r="G148" s="136"/>
      <c r="H148" s="50"/>
      <c r="I148" s="50"/>
      <c r="J148" s="50"/>
    </row>
    <row r="149" spans="1:171" s="81" customFormat="1" ht="15.75" customHeight="1" thickBot="1" x14ac:dyDescent="0.3">
      <c r="A149" s="100"/>
      <c r="B149" s="41"/>
      <c r="C149" s="5"/>
      <c r="D149" s="5"/>
      <c r="E149" s="130"/>
      <c r="F149" s="136"/>
      <c r="G149" s="136"/>
      <c r="H149" s="50"/>
      <c r="I149" s="50"/>
      <c r="J149" s="50"/>
      <c r="K149" s="88"/>
      <c r="L149" s="50"/>
      <c r="M149" s="51"/>
      <c r="N149" s="51"/>
      <c r="O149" s="88"/>
      <c r="P149" s="50"/>
      <c r="Q149" s="51"/>
      <c r="R149" s="51"/>
      <c r="S149" s="88"/>
      <c r="T149" s="50"/>
      <c r="U149" s="51"/>
      <c r="V149" s="51"/>
      <c r="W149" s="88"/>
      <c r="X149" s="50"/>
      <c r="Y149" s="51"/>
      <c r="Z149" s="51"/>
      <c r="AA149" s="88"/>
      <c r="AB149" s="50"/>
      <c r="AC149" s="51"/>
      <c r="AD149" s="51"/>
      <c r="AE149" s="88"/>
      <c r="AF149" s="50"/>
      <c r="AG149" s="51"/>
      <c r="AH149" s="51"/>
      <c r="AI149" s="51"/>
      <c r="AJ149" s="51"/>
      <c r="AK149" s="51"/>
      <c r="AL149" s="51"/>
      <c r="AM149" s="51"/>
      <c r="AN149" s="51"/>
      <c r="AO149" s="51"/>
      <c r="AP149" s="51"/>
      <c r="AQ149" s="51"/>
      <c r="AR149" s="51"/>
      <c r="AS149" s="51"/>
      <c r="AT149" s="51"/>
      <c r="AU149" s="51"/>
      <c r="AV149" s="51"/>
      <c r="AW149" s="51"/>
      <c r="AX149" s="51"/>
      <c r="AY149" s="51"/>
      <c r="AZ149" s="51"/>
      <c r="BA149" s="51"/>
      <c r="BB149" s="51"/>
      <c r="BC149" s="51"/>
      <c r="BD149" s="51"/>
      <c r="BE149" s="51"/>
      <c r="BF149" s="51"/>
      <c r="BG149" s="51"/>
      <c r="BH149" s="51"/>
      <c r="BI149" s="51"/>
      <c r="BJ149" s="51"/>
      <c r="BK149" s="51"/>
      <c r="BL149" s="51"/>
      <c r="BM149" s="51"/>
      <c r="BN149" s="51"/>
      <c r="BO149" s="51"/>
      <c r="BP149" s="51"/>
      <c r="BQ149" s="51"/>
      <c r="BR149" s="51"/>
      <c r="BS149" s="51"/>
      <c r="BT149" s="51"/>
      <c r="BU149" s="51"/>
      <c r="BV149" s="51"/>
      <c r="BW149" s="51"/>
      <c r="BX149" s="51"/>
      <c r="BY149" s="51"/>
      <c r="BZ149" s="51"/>
      <c r="CA149" s="51"/>
      <c r="CB149" s="51"/>
      <c r="CC149" s="51"/>
      <c r="CD149" s="51"/>
      <c r="CE149" s="51"/>
      <c r="CF149" s="51"/>
      <c r="CG149" s="51"/>
      <c r="CH149" s="51"/>
      <c r="CI149" s="51"/>
      <c r="CJ149" s="51"/>
      <c r="CK149" s="51"/>
      <c r="CL149" s="51"/>
      <c r="CM149" s="51"/>
      <c r="CN149" s="51"/>
      <c r="CO149" s="51"/>
      <c r="CP149" s="51"/>
      <c r="CQ149" s="51"/>
      <c r="CR149" s="51"/>
      <c r="CS149" s="51"/>
      <c r="CT149" s="51"/>
      <c r="CU149" s="51"/>
      <c r="CV149" s="51"/>
      <c r="CW149" s="51"/>
      <c r="CX149" s="51"/>
      <c r="CY149" s="51"/>
      <c r="CZ149" s="51"/>
      <c r="DA149" s="51"/>
      <c r="DB149" s="51"/>
      <c r="DC149" s="51"/>
      <c r="DD149" s="51"/>
      <c r="DE149" s="51"/>
      <c r="DF149" s="51"/>
      <c r="DG149" s="51"/>
      <c r="DH149" s="51"/>
      <c r="DI149" s="51"/>
      <c r="DJ149" s="51"/>
      <c r="DK149" s="51"/>
      <c r="DL149" s="51"/>
      <c r="DM149" s="51"/>
      <c r="DN149" s="51"/>
      <c r="DO149" s="51"/>
      <c r="DP149" s="51"/>
      <c r="DQ149" s="51"/>
      <c r="DR149" s="51"/>
      <c r="DS149" s="51"/>
      <c r="DT149" s="51"/>
      <c r="DU149" s="51"/>
      <c r="DV149" s="51"/>
      <c r="DW149" s="51"/>
      <c r="DX149" s="51"/>
      <c r="DY149" s="51"/>
      <c r="DZ149" s="51"/>
      <c r="EA149" s="51"/>
      <c r="EB149" s="51"/>
      <c r="EC149" s="51"/>
      <c r="ED149" s="51"/>
      <c r="EE149" s="51"/>
      <c r="EF149" s="51"/>
      <c r="EG149" s="51"/>
      <c r="EH149" s="51"/>
      <c r="EI149" s="51"/>
      <c r="EJ149" s="51"/>
      <c r="EK149" s="51"/>
      <c r="EL149" s="51"/>
      <c r="EM149" s="51"/>
      <c r="EN149" s="51"/>
      <c r="EO149" s="51"/>
      <c r="EP149" s="51"/>
      <c r="EQ149" s="51"/>
      <c r="ER149" s="51"/>
      <c r="ES149" s="51"/>
      <c r="ET149" s="51"/>
      <c r="EU149" s="51"/>
      <c r="EV149" s="51"/>
      <c r="EW149" s="51"/>
      <c r="EX149" s="51"/>
      <c r="EY149" s="51"/>
      <c r="EZ149" s="51"/>
      <c r="FA149" s="51"/>
      <c r="FB149" s="51"/>
      <c r="FC149" s="51"/>
      <c r="FD149" s="51"/>
      <c r="FE149" s="51"/>
      <c r="FF149" s="51"/>
      <c r="FG149" s="51"/>
      <c r="FH149" s="51"/>
      <c r="FI149" s="51"/>
      <c r="FJ149" s="51"/>
      <c r="FK149" s="51"/>
      <c r="FL149" s="51"/>
      <c r="FM149" s="51"/>
      <c r="FN149" s="51"/>
      <c r="FO149" s="51"/>
    </row>
    <row r="150" spans="1:171" s="81" customFormat="1" ht="15.75" customHeight="1" thickBot="1" x14ac:dyDescent="0.4">
      <c r="A150" s="131"/>
      <c r="B150" s="42"/>
      <c r="C150" s="33"/>
      <c r="D150" s="33"/>
      <c r="E150" s="132"/>
      <c r="F150" s="136"/>
      <c r="G150" s="136"/>
      <c r="H150" s="50"/>
      <c r="I150" s="50"/>
      <c r="J150" s="50"/>
      <c r="K150" s="88"/>
      <c r="L150" s="50"/>
      <c r="M150" s="51"/>
      <c r="N150" s="51"/>
      <c r="O150" s="88"/>
      <c r="P150" s="50"/>
      <c r="Q150" s="51"/>
      <c r="R150" s="51"/>
      <c r="S150" s="88"/>
      <c r="T150" s="50"/>
      <c r="U150" s="51"/>
      <c r="V150" s="51"/>
      <c r="W150" s="88"/>
      <c r="X150" s="50"/>
      <c r="Y150" s="51"/>
      <c r="Z150" s="51"/>
      <c r="AA150" s="88"/>
      <c r="AB150" s="50"/>
      <c r="AC150" s="51"/>
      <c r="AD150" s="51"/>
      <c r="AE150" s="88"/>
      <c r="AF150" s="50"/>
      <c r="AG150" s="51"/>
      <c r="AH150" s="51"/>
      <c r="AI150" s="51"/>
      <c r="AJ150" s="51"/>
      <c r="AK150" s="51"/>
      <c r="AL150" s="51"/>
      <c r="AM150" s="51"/>
      <c r="AN150" s="51"/>
      <c r="AO150" s="51"/>
      <c r="AP150" s="51"/>
      <c r="AQ150" s="51"/>
      <c r="AR150" s="51"/>
      <c r="AS150" s="51"/>
      <c r="AT150" s="51"/>
      <c r="AU150" s="51"/>
      <c r="AV150" s="51"/>
      <c r="AW150" s="51"/>
      <c r="AX150" s="51"/>
      <c r="AY150" s="51"/>
      <c r="AZ150" s="51"/>
      <c r="BA150" s="51"/>
      <c r="BB150" s="51"/>
      <c r="BC150" s="51"/>
      <c r="BD150" s="51"/>
      <c r="BE150" s="51"/>
      <c r="BF150" s="51"/>
      <c r="BG150" s="51"/>
      <c r="BH150" s="51"/>
      <c r="BI150" s="51"/>
      <c r="BJ150" s="51"/>
      <c r="BK150" s="51"/>
      <c r="BL150" s="51"/>
      <c r="BM150" s="51"/>
      <c r="BN150" s="51"/>
      <c r="BO150" s="51"/>
      <c r="BP150" s="51"/>
      <c r="BQ150" s="51"/>
      <c r="BR150" s="51"/>
      <c r="BS150" s="51"/>
      <c r="BT150" s="51"/>
      <c r="BU150" s="51"/>
      <c r="BV150" s="51"/>
      <c r="BW150" s="51"/>
      <c r="BX150" s="51"/>
      <c r="BY150" s="51"/>
      <c r="BZ150" s="51"/>
      <c r="CA150" s="51"/>
      <c r="CB150" s="51"/>
      <c r="CC150" s="51"/>
      <c r="CD150" s="51"/>
      <c r="CE150" s="51"/>
      <c r="CF150" s="51"/>
      <c r="CG150" s="51"/>
      <c r="CH150" s="51"/>
      <c r="CI150" s="51"/>
      <c r="CJ150" s="51"/>
      <c r="CK150" s="51"/>
      <c r="CL150" s="51"/>
      <c r="CM150" s="51"/>
      <c r="CN150" s="51"/>
      <c r="CO150" s="51"/>
      <c r="CP150" s="51"/>
      <c r="CQ150" s="51"/>
      <c r="CR150" s="51"/>
      <c r="CS150" s="51"/>
      <c r="CT150" s="51"/>
      <c r="CU150" s="51"/>
      <c r="CV150" s="51"/>
      <c r="CW150" s="51"/>
      <c r="CX150" s="51"/>
      <c r="CY150" s="51"/>
      <c r="CZ150" s="51"/>
      <c r="DA150" s="51"/>
      <c r="DB150" s="51"/>
      <c r="DC150" s="51"/>
      <c r="DD150" s="51"/>
      <c r="DE150" s="51"/>
      <c r="DF150" s="51"/>
      <c r="DG150" s="51"/>
      <c r="DH150" s="51"/>
      <c r="DI150" s="51"/>
      <c r="DJ150" s="51"/>
      <c r="DK150" s="51"/>
      <c r="DL150" s="51"/>
      <c r="DM150" s="51"/>
      <c r="DN150" s="51"/>
      <c r="DO150" s="51"/>
      <c r="DP150" s="51"/>
      <c r="DQ150" s="51"/>
      <c r="DR150" s="51"/>
      <c r="DS150" s="51"/>
      <c r="DT150" s="51"/>
      <c r="DU150" s="51"/>
      <c r="DV150" s="51"/>
      <c r="DW150" s="51"/>
      <c r="DX150" s="51"/>
      <c r="DY150" s="51"/>
      <c r="DZ150" s="51"/>
      <c r="EA150" s="51"/>
      <c r="EB150" s="51"/>
      <c r="EC150" s="51"/>
      <c r="ED150" s="51"/>
      <c r="EE150" s="51"/>
      <c r="EF150" s="51"/>
      <c r="EG150" s="51"/>
      <c r="EH150" s="51"/>
      <c r="EI150" s="51"/>
      <c r="EJ150" s="51"/>
      <c r="EK150" s="51"/>
      <c r="EL150" s="51"/>
      <c r="EM150" s="51"/>
      <c r="EN150" s="51"/>
      <c r="EO150" s="51"/>
      <c r="EP150" s="51"/>
      <c r="EQ150" s="51"/>
      <c r="ER150" s="51"/>
      <c r="ES150" s="51"/>
      <c r="ET150" s="51"/>
      <c r="EU150" s="51"/>
      <c r="EV150" s="51"/>
      <c r="EW150" s="51"/>
      <c r="EX150" s="51"/>
      <c r="EY150" s="51"/>
      <c r="EZ150" s="51"/>
      <c r="FA150" s="51"/>
      <c r="FB150" s="51"/>
      <c r="FC150" s="51"/>
      <c r="FD150" s="51"/>
      <c r="FE150" s="51"/>
      <c r="FF150" s="51"/>
      <c r="FG150" s="51"/>
      <c r="FH150" s="51"/>
      <c r="FI150" s="51"/>
      <c r="FJ150" s="51"/>
      <c r="FK150" s="51"/>
      <c r="FL150" s="51"/>
      <c r="FM150" s="51"/>
      <c r="FN150" s="51"/>
      <c r="FO150" s="51"/>
    </row>
    <row r="151" spans="1:171" ht="23.25" x14ac:dyDescent="0.35">
      <c r="A151" s="69"/>
      <c r="B151" s="150" t="s">
        <v>2</v>
      </c>
      <c r="C151" s="151"/>
      <c r="D151" s="34">
        <f>D59+D104+D148</f>
        <v>360</v>
      </c>
      <c r="E151" s="35">
        <f>E59+E104+E148</f>
        <v>515</v>
      </c>
      <c r="F151" s="136"/>
      <c r="G151" s="136"/>
      <c r="H151" s="50"/>
      <c r="I151" s="50"/>
      <c r="J151" s="50"/>
    </row>
    <row r="152" spans="1:171" s="81" customFormat="1" ht="24" thickBot="1" x14ac:dyDescent="0.4">
      <c r="A152" s="133"/>
      <c r="B152" s="152" t="s">
        <v>24</v>
      </c>
      <c r="C152" s="153"/>
      <c r="D152" s="154">
        <f>D151/E151</f>
        <v>0.69902912621359226</v>
      </c>
      <c r="E152" s="155"/>
      <c r="F152" s="136"/>
      <c r="G152" s="136"/>
      <c r="H152" s="50"/>
      <c r="I152" s="50"/>
      <c r="J152" s="50"/>
      <c r="K152" s="88"/>
      <c r="L152" s="50"/>
      <c r="M152" s="51"/>
      <c r="N152" s="51"/>
      <c r="O152" s="88"/>
      <c r="P152" s="50"/>
      <c r="Q152" s="51"/>
      <c r="R152" s="51"/>
      <c r="S152" s="88"/>
      <c r="T152" s="50"/>
      <c r="U152" s="51"/>
      <c r="V152" s="51"/>
      <c r="W152" s="88"/>
      <c r="X152" s="50"/>
      <c r="Y152" s="51"/>
      <c r="Z152" s="51"/>
      <c r="AA152" s="88"/>
      <c r="AB152" s="50"/>
      <c r="AC152" s="51"/>
      <c r="AD152" s="51"/>
      <c r="AE152" s="88"/>
      <c r="AF152" s="50"/>
      <c r="AG152" s="51"/>
      <c r="AH152" s="51"/>
      <c r="AI152" s="51"/>
      <c r="AJ152" s="51"/>
      <c r="AK152" s="51"/>
      <c r="AL152" s="51"/>
      <c r="AM152" s="51"/>
      <c r="AN152" s="51"/>
      <c r="AO152" s="51"/>
      <c r="AP152" s="51"/>
      <c r="AQ152" s="51"/>
      <c r="AR152" s="51"/>
      <c r="AS152" s="51"/>
      <c r="AT152" s="51"/>
      <c r="AU152" s="51"/>
      <c r="AV152" s="51"/>
      <c r="AW152" s="51"/>
      <c r="AX152" s="51"/>
      <c r="AY152" s="51"/>
      <c r="AZ152" s="51"/>
      <c r="BA152" s="51"/>
      <c r="BB152" s="51"/>
      <c r="BC152" s="51"/>
      <c r="BD152" s="51"/>
      <c r="BE152" s="51"/>
      <c r="BF152" s="51"/>
      <c r="BG152" s="51"/>
      <c r="BH152" s="51"/>
      <c r="BI152" s="51"/>
      <c r="BJ152" s="51"/>
      <c r="BK152" s="51"/>
      <c r="BL152" s="51"/>
      <c r="BM152" s="51"/>
      <c r="BN152" s="51"/>
      <c r="BO152" s="51"/>
      <c r="BP152" s="51"/>
      <c r="BQ152" s="51"/>
      <c r="BR152" s="51"/>
      <c r="BS152" s="51"/>
      <c r="BT152" s="51"/>
      <c r="BU152" s="51"/>
      <c r="BV152" s="51"/>
      <c r="BW152" s="51"/>
      <c r="BX152" s="51"/>
      <c r="BY152" s="51"/>
      <c r="BZ152" s="51"/>
      <c r="CA152" s="51"/>
      <c r="CB152" s="51"/>
      <c r="CC152" s="51"/>
      <c r="CD152" s="51"/>
      <c r="CE152" s="51"/>
      <c r="CF152" s="51"/>
      <c r="CG152" s="51"/>
      <c r="CH152" s="51"/>
      <c r="CI152" s="51"/>
      <c r="CJ152" s="51"/>
      <c r="CK152" s="51"/>
      <c r="CL152" s="51"/>
      <c r="CM152" s="51"/>
      <c r="CN152" s="51"/>
      <c r="CO152" s="51"/>
      <c r="CP152" s="51"/>
      <c r="CQ152" s="51"/>
      <c r="CR152" s="51"/>
      <c r="CS152" s="51"/>
      <c r="CT152" s="51"/>
      <c r="CU152" s="51"/>
      <c r="CV152" s="51"/>
      <c r="CW152" s="51"/>
      <c r="CX152" s="51"/>
      <c r="CY152" s="51"/>
      <c r="CZ152" s="51"/>
      <c r="DA152" s="51"/>
      <c r="DB152" s="51"/>
      <c r="DC152" s="51"/>
      <c r="DD152" s="51"/>
      <c r="DE152" s="51"/>
      <c r="DF152" s="51"/>
      <c r="DG152" s="51"/>
      <c r="DH152" s="51"/>
      <c r="DI152" s="51"/>
      <c r="DJ152" s="51"/>
      <c r="DK152" s="51"/>
      <c r="DL152" s="51"/>
      <c r="DM152" s="51"/>
      <c r="DN152" s="51"/>
      <c r="DO152" s="51"/>
      <c r="DP152" s="51"/>
      <c r="DQ152" s="51"/>
      <c r="DR152" s="51"/>
      <c r="DS152" s="51"/>
      <c r="DT152" s="51"/>
      <c r="DU152" s="51"/>
      <c r="DV152" s="51"/>
      <c r="DW152" s="51"/>
      <c r="DX152" s="51"/>
      <c r="DY152" s="51"/>
      <c r="DZ152" s="51"/>
      <c r="EA152" s="51"/>
      <c r="EB152" s="51"/>
      <c r="EC152" s="51"/>
      <c r="ED152" s="51"/>
      <c r="EE152" s="51"/>
      <c r="EF152" s="51"/>
      <c r="EG152" s="51"/>
      <c r="EH152" s="51"/>
      <c r="EI152" s="51"/>
      <c r="EJ152" s="51"/>
      <c r="EK152" s="51"/>
      <c r="EL152" s="51"/>
      <c r="EM152" s="51"/>
      <c r="EN152" s="51"/>
      <c r="EO152" s="51"/>
      <c r="EP152" s="51"/>
      <c r="EQ152" s="51"/>
      <c r="ER152" s="51"/>
      <c r="ES152" s="51"/>
      <c r="ET152" s="51"/>
      <c r="EU152" s="51"/>
      <c r="EV152" s="51"/>
      <c r="EW152" s="51"/>
      <c r="EX152" s="51"/>
      <c r="EY152" s="51"/>
      <c r="EZ152" s="51"/>
      <c r="FA152" s="51"/>
      <c r="FB152" s="51"/>
      <c r="FC152" s="51"/>
      <c r="FD152" s="51"/>
      <c r="FE152" s="51"/>
      <c r="FF152" s="51"/>
      <c r="FG152" s="51"/>
      <c r="FH152" s="51"/>
      <c r="FI152" s="51"/>
      <c r="FJ152" s="51"/>
      <c r="FK152" s="51"/>
      <c r="FL152" s="51"/>
      <c r="FM152" s="51"/>
      <c r="FN152" s="51"/>
      <c r="FO152" s="51"/>
    </row>
    <row r="153" spans="1:171" s="81" customFormat="1" x14ac:dyDescent="0.25">
      <c r="A153" s="51"/>
      <c r="B153" s="43"/>
      <c r="C153" s="5"/>
      <c r="D153" s="33"/>
      <c r="E153" s="33"/>
      <c r="F153" s="136"/>
      <c r="G153" s="136"/>
      <c r="H153" s="50"/>
      <c r="I153" s="50"/>
      <c r="J153" s="50"/>
      <c r="K153" s="88"/>
      <c r="L153" s="50"/>
      <c r="M153" s="51"/>
      <c r="N153" s="51"/>
      <c r="O153" s="88"/>
      <c r="P153" s="50"/>
      <c r="Q153" s="51"/>
      <c r="R153" s="51"/>
      <c r="S153" s="88"/>
      <c r="T153" s="50"/>
      <c r="U153" s="51"/>
      <c r="V153" s="51"/>
      <c r="W153" s="88"/>
      <c r="X153" s="50"/>
      <c r="Y153" s="51"/>
      <c r="Z153" s="51"/>
      <c r="AA153" s="88"/>
      <c r="AB153" s="50"/>
      <c r="AC153" s="51"/>
      <c r="AD153" s="51"/>
      <c r="AE153" s="88"/>
      <c r="AF153" s="50"/>
      <c r="AG153" s="51"/>
      <c r="AH153" s="51"/>
      <c r="AI153" s="51"/>
      <c r="AJ153" s="51"/>
      <c r="AK153" s="51"/>
      <c r="AL153" s="51"/>
      <c r="AM153" s="51"/>
      <c r="AN153" s="51"/>
      <c r="AO153" s="51"/>
      <c r="AP153" s="51"/>
      <c r="AQ153" s="51"/>
      <c r="AR153" s="51"/>
      <c r="AS153" s="51"/>
      <c r="AT153" s="51"/>
      <c r="AU153" s="51"/>
      <c r="AV153" s="51"/>
      <c r="AW153" s="51"/>
      <c r="AX153" s="51"/>
      <c r="AY153" s="51"/>
      <c r="AZ153" s="51"/>
      <c r="BA153" s="51"/>
      <c r="BB153" s="51"/>
      <c r="BC153" s="51"/>
      <c r="BD153" s="51"/>
      <c r="BE153" s="51"/>
      <c r="BF153" s="51"/>
      <c r="BG153" s="51"/>
      <c r="BH153" s="51"/>
      <c r="BI153" s="51"/>
      <c r="BJ153" s="51"/>
      <c r="BK153" s="51"/>
      <c r="BL153" s="51"/>
      <c r="BM153" s="51"/>
      <c r="BN153" s="51"/>
      <c r="BO153" s="51"/>
      <c r="BP153" s="51"/>
      <c r="BQ153" s="51"/>
      <c r="BR153" s="51"/>
      <c r="BS153" s="51"/>
      <c r="BT153" s="51"/>
      <c r="BU153" s="51"/>
      <c r="BV153" s="51"/>
      <c r="BW153" s="51"/>
      <c r="BX153" s="51"/>
      <c r="BY153" s="51"/>
      <c r="BZ153" s="51"/>
      <c r="CA153" s="51"/>
      <c r="CB153" s="51"/>
      <c r="CC153" s="51"/>
      <c r="CD153" s="51"/>
      <c r="CE153" s="51"/>
      <c r="CF153" s="51"/>
      <c r="CG153" s="51"/>
      <c r="CH153" s="51"/>
      <c r="CI153" s="51"/>
      <c r="CJ153" s="51"/>
      <c r="CK153" s="51"/>
      <c r="CL153" s="51"/>
      <c r="CM153" s="51"/>
      <c r="CN153" s="51"/>
      <c r="CO153" s="51"/>
      <c r="CP153" s="51"/>
      <c r="CQ153" s="51"/>
      <c r="CR153" s="51"/>
      <c r="CS153" s="51"/>
      <c r="CT153" s="51"/>
      <c r="CU153" s="51"/>
      <c r="CV153" s="51"/>
      <c r="CW153" s="51"/>
      <c r="CX153" s="51"/>
      <c r="CY153" s="51"/>
      <c r="CZ153" s="51"/>
      <c r="DA153" s="51"/>
      <c r="DB153" s="51"/>
      <c r="DC153" s="51"/>
      <c r="DD153" s="51"/>
      <c r="DE153" s="51"/>
      <c r="DF153" s="51"/>
      <c r="DG153" s="51"/>
      <c r="DH153" s="51"/>
      <c r="DI153" s="51"/>
      <c r="DJ153" s="51"/>
      <c r="DK153" s="51"/>
      <c r="DL153" s="51"/>
      <c r="DM153" s="51"/>
      <c r="DN153" s="51"/>
      <c r="DO153" s="51"/>
      <c r="DP153" s="51"/>
      <c r="DQ153" s="51"/>
      <c r="DR153" s="51"/>
      <c r="DS153" s="51"/>
      <c r="DT153" s="51"/>
      <c r="DU153" s="51"/>
      <c r="DV153" s="51"/>
      <c r="DW153" s="51"/>
      <c r="DX153" s="51"/>
      <c r="DY153" s="51"/>
      <c r="DZ153" s="51"/>
      <c r="EA153" s="51"/>
      <c r="EB153" s="51"/>
      <c r="EC153" s="51"/>
      <c r="ED153" s="51"/>
      <c r="EE153" s="51"/>
      <c r="EF153" s="51"/>
      <c r="EG153" s="51"/>
      <c r="EH153" s="51"/>
      <c r="EI153" s="51"/>
      <c r="EJ153" s="51"/>
      <c r="EK153" s="51"/>
      <c r="EL153" s="51"/>
      <c r="EM153" s="51"/>
      <c r="EN153" s="51"/>
      <c r="EO153" s="51"/>
      <c r="EP153" s="51"/>
      <c r="EQ153" s="51"/>
      <c r="ER153" s="51"/>
      <c r="ES153" s="51"/>
      <c r="ET153" s="51"/>
      <c r="EU153" s="51"/>
      <c r="EV153" s="51"/>
      <c r="EW153" s="51"/>
      <c r="EX153" s="51"/>
      <c r="EY153" s="51"/>
      <c r="EZ153" s="51"/>
      <c r="FA153" s="51"/>
      <c r="FB153" s="51"/>
      <c r="FC153" s="51"/>
      <c r="FD153" s="51"/>
      <c r="FE153" s="51"/>
      <c r="FF153" s="51"/>
      <c r="FG153" s="51"/>
      <c r="FH153" s="51"/>
      <c r="FI153" s="51"/>
      <c r="FJ153" s="51"/>
      <c r="FK153" s="51"/>
      <c r="FL153" s="51"/>
      <c r="FM153" s="51"/>
      <c r="FN153" s="51"/>
      <c r="FO153" s="51"/>
    </row>
    <row r="154" spans="1:171" s="81" customFormat="1" x14ac:dyDescent="0.25">
      <c r="A154" s="51"/>
      <c r="B154" s="43"/>
      <c r="C154" s="5"/>
      <c r="D154" s="33"/>
      <c r="E154" s="33"/>
      <c r="F154" s="136"/>
      <c r="G154" s="136"/>
      <c r="H154" s="50"/>
      <c r="I154" s="50"/>
      <c r="J154" s="50"/>
      <c r="K154" s="88"/>
      <c r="L154" s="50"/>
      <c r="M154" s="51"/>
      <c r="N154" s="51"/>
      <c r="O154" s="88"/>
      <c r="P154" s="50"/>
      <c r="Q154" s="51"/>
      <c r="R154" s="51"/>
      <c r="S154" s="88"/>
      <c r="T154" s="50"/>
      <c r="U154" s="51"/>
      <c r="V154" s="51"/>
      <c r="W154" s="88"/>
      <c r="X154" s="50"/>
      <c r="Y154" s="51"/>
      <c r="Z154" s="51"/>
      <c r="AA154" s="88"/>
      <c r="AB154" s="50"/>
      <c r="AC154" s="51"/>
      <c r="AD154" s="51"/>
      <c r="AE154" s="88"/>
      <c r="AF154" s="50"/>
      <c r="AG154" s="51"/>
      <c r="AH154" s="51"/>
      <c r="AI154" s="51"/>
      <c r="AJ154" s="51"/>
      <c r="AK154" s="51"/>
      <c r="AL154" s="51"/>
      <c r="AM154" s="51"/>
      <c r="AN154" s="51"/>
      <c r="AO154" s="51"/>
      <c r="AP154" s="51"/>
      <c r="AQ154" s="51"/>
      <c r="AR154" s="51"/>
      <c r="AS154" s="51"/>
      <c r="AT154" s="51"/>
      <c r="AU154" s="51"/>
      <c r="AV154" s="51"/>
      <c r="AW154" s="51"/>
      <c r="AX154" s="51"/>
      <c r="AY154" s="51"/>
      <c r="AZ154" s="51"/>
      <c r="BA154" s="51"/>
      <c r="BB154" s="51"/>
      <c r="BC154" s="51"/>
      <c r="BD154" s="51"/>
      <c r="BE154" s="51"/>
      <c r="BF154" s="51"/>
      <c r="BG154" s="51"/>
      <c r="BH154" s="51"/>
      <c r="BI154" s="51"/>
      <c r="BJ154" s="51"/>
      <c r="BK154" s="51"/>
      <c r="BL154" s="51"/>
      <c r="BM154" s="51"/>
      <c r="BN154" s="51"/>
      <c r="BO154" s="51"/>
      <c r="BP154" s="51"/>
      <c r="BQ154" s="51"/>
      <c r="BR154" s="51"/>
      <c r="BS154" s="51"/>
      <c r="BT154" s="51"/>
      <c r="BU154" s="51"/>
      <c r="BV154" s="51"/>
      <c r="BW154" s="51"/>
      <c r="BX154" s="51"/>
      <c r="BY154" s="51"/>
      <c r="BZ154" s="51"/>
      <c r="CA154" s="51"/>
      <c r="CB154" s="51"/>
      <c r="CC154" s="51"/>
      <c r="CD154" s="51"/>
      <c r="CE154" s="51"/>
      <c r="CF154" s="51"/>
      <c r="CG154" s="51"/>
      <c r="CH154" s="51"/>
      <c r="CI154" s="51"/>
      <c r="CJ154" s="51"/>
      <c r="CK154" s="51"/>
      <c r="CL154" s="51"/>
      <c r="CM154" s="51"/>
      <c r="CN154" s="51"/>
      <c r="CO154" s="51"/>
      <c r="CP154" s="51"/>
      <c r="CQ154" s="51"/>
      <c r="CR154" s="51"/>
      <c r="CS154" s="51"/>
      <c r="CT154" s="51"/>
      <c r="CU154" s="51"/>
      <c r="CV154" s="51"/>
      <c r="CW154" s="51"/>
      <c r="CX154" s="51"/>
      <c r="CY154" s="51"/>
      <c r="CZ154" s="51"/>
      <c r="DA154" s="51"/>
      <c r="DB154" s="51"/>
      <c r="DC154" s="51"/>
      <c r="DD154" s="51"/>
      <c r="DE154" s="51"/>
      <c r="DF154" s="51"/>
      <c r="DG154" s="51"/>
      <c r="DH154" s="51"/>
      <c r="DI154" s="51"/>
      <c r="DJ154" s="51"/>
      <c r="DK154" s="51"/>
      <c r="DL154" s="51"/>
      <c r="DM154" s="51"/>
      <c r="DN154" s="51"/>
      <c r="DO154" s="51"/>
      <c r="DP154" s="51"/>
      <c r="DQ154" s="51"/>
      <c r="DR154" s="51"/>
      <c r="DS154" s="51"/>
      <c r="DT154" s="51"/>
      <c r="DU154" s="51"/>
      <c r="DV154" s="51"/>
      <c r="DW154" s="51"/>
      <c r="DX154" s="51"/>
      <c r="DY154" s="51"/>
      <c r="DZ154" s="51"/>
      <c r="EA154" s="51"/>
      <c r="EB154" s="51"/>
      <c r="EC154" s="51"/>
      <c r="ED154" s="51"/>
      <c r="EE154" s="51"/>
      <c r="EF154" s="51"/>
      <c r="EG154" s="51"/>
      <c r="EH154" s="51"/>
      <c r="EI154" s="51"/>
      <c r="EJ154" s="51"/>
      <c r="EK154" s="51"/>
      <c r="EL154" s="51"/>
      <c r="EM154" s="51"/>
      <c r="EN154" s="51"/>
      <c r="EO154" s="51"/>
      <c r="EP154" s="51"/>
      <c r="EQ154" s="51"/>
      <c r="ER154" s="51"/>
      <c r="ES154" s="51"/>
      <c r="ET154" s="51"/>
      <c r="EU154" s="51"/>
      <c r="EV154" s="51"/>
      <c r="EW154" s="51"/>
      <c r="EX154" s="51"/>
      <c r="EY154" s="51"/>
      <c r="EZ154" s="51"/>
      <c r="FA154" s="51"/>
      <c r="FB154" s="51"/>
      <c r="FC154" s="51"/>
      <c r="FD154" s="51"/>
      <c r="FE154" s="51"/>
      <c r="FF154" s="51"/>
      <c r="FG154" s="51"/>
      <c r="FH154" s="51"/>
      <c r="FI154" s="51"/>
      <c r="FJ154" s="51"/>
      <c r="FK154" s="51"/>
      <c r="FL154" s="51"/>
      <c r="FM154" s="51"/>
      <c r="FN154" s="51"/>
      <c r="FO154" s="51"/>
    </row>
    <row r="155" spans="1:171" x14ac:dyDescent="0.25">
      <c r="B155" s="43"/>
      <c r="F155" s="136"/>
      <c r="G155" s="136"/>
      <c r="H155" s="50"/>
      <c r="I155" s="50"/>
      <c r="J155" s="50"/>
      <c r="K155" s="88"/>
      <c r="L155" s="50"/>
      <c r="O155" s="88"/>
      <c r="P155" s="50"/>
      <c r="S155" s="88"/>
      <c r="T155" s="50"/>
      <c r="W155" s="88"/>
      <c r="X155" s="50"/>
      <c r="AA155" s="88"/>
      <c r="AB155" s="50"/>
      <c r="AE155" s="88"/>
      <c r="AF155" s="50"/>
    </row>
    <row r="156" spans="1:171" x14ac:dyDescent="0.25">
      <c r="B156" s="43"/>
      <c r="F156" s="136"/>
      <c r="G156" s="136"/>
      <c r="H156" s="50"/>
      <c r="I156" s="50"/>
      <c r="J156" s="50"/>
      <c r="K156" s="88"/>
      <c r="L156" s="50"/>
      <c r="O156" s="88"/>
      <c r="P156" s="50"/>
      <c r="S156" s="88"/>
      <c r="T156" s="50"/>
      <c r="W156" s="88"/>
      <c r="X156" s="50"/>
      <c r="AA156" s="88"/>
      <c r="AB156" s="50"/>
      <c r="AE156" s="88"/>
      <c r="AF156" s="50"/>
    </row>
    <row r="157" spans="1:171" x14ac:dyDescent="0.25">
      <c r="B157" s="43"/>
      <c r="F157" s="136"/>
      <c r="G157" s="136"/>
      <c r="H157" s="50"/>
      <c r="I157" s="50"/>
      <c r="J157" s="50"/>
      <c r="K157" s="88"/>
      <c r="L157" s="50"/>
      <c r="O157" s="88"/>
      <c r="P157" s="50"/>
      <c r="S157" s="88"/>
      <c r="T157" s="50"/>
      <c r="W157" s="88"/>
      <c r="X157" s="50"/>
      <c r="AA157" s="88"/>
      <c r="AB157" s="50"/>
      <c r="AE157" s="88"/>
      <c r="AF157" s="50"/>
    </row>
    <row r="158" spans="1:171" x14ac:dyDescent="0.25">
      <c r="B158" s="43"/>
      <c r="F158" s="136"/>
      <c r="G158" s="136"/>
      <c r="H158" s="50"/>
      <c r="I158" s="50"/>
      <c r="J158" s="50"/>
    </row>
    <row r="159" spans="1:171" x14ac:dyDescent="0.25">
      <c r="B159" s="43"/>
      <c r="F159" s="136"/>
      <c r="G159" s="136"/>
      <c r="H159" s="50"/>
      <c r="I159" s="50"/>
      <c r="J159" s="50"/>
      <c r="K159" s="88"/>
      <c r="L159" s="50"/>
      <c r="O159" s="88"/>
      <c r="P159" s="50"/>
      <c r="S159" s="88"/>
      <c r="T159" s="50"/>
      <c r="W159" s="88"/>
      <c r="X159" s="50"/>
      <c r="AA159" s="88"/>
      <c r="AB159" s="50"/>
      <c r="AE159" s="88"/>
      <c r="AF159" s="50"/>
    </row>
    <row r="160" spans="1:171" x14ac:dyDescent="0.25">
      <c r="B160" s="43"/>
      <c r="F160" s="136"/>
      <c r="G160" s="136"/>
      <c r="H160" s="50"/>
      <c r="I160" s="50"/>
      <c r="J160" s="50"/>
    </row>
    <row r="161" spans="1:171" x14ac:dyDescent="0.25">
      <c r="B161" s="43"/>
      <c r="F161" s="136"/>
      <c r="G161" s="136"/>
      <c r="H161" s="50"/>
      <c r="I161" s="50"/>
      <c r="J161" s="50"/>
    </row>
    <row r="162" spans="1:171" x14ac:dyDescent="0.25">
      <c r="B162" s="43"/>
      <c r="F162" s="136"/>
      <c r="G162" s="136"/>
      <c r="H162" s="50"/>
      <c r="I162" s="50"/>
      <c r="J162" s="50"/>
    </row>
    <row r="163" spans="1:171" s="81" customFormat="1" x14ac:dyDescent="0.25">
      <c r="A163" s="51"/>
      <c r="B163" s="43"/>
      <c r="C163" s="5"/>
      <c r="D163" s="33"/>
      <c r="E163" s="33"/>
      <c r="F163" s="136"/>
      <c r="G163" s="136"/>
      <c r="H163" s="50"/>
      <c r="I163" s="50"/>
      <c r="J163" s="50"/>
      <c r="K163" s="88"/>
      <c r="L163" s="50"/>
      <c r="M163" s="51"/>
      <c r="N163" s="51"/>
      <c r="O163" s="88"/>
      <c r="P163" s="50"/>
      <c r="Q163" s="51"/>
      <c r="R163" s="51"/>
      <c r="S163" s="88"/>
      <c r="T163" s="50"/>
      <c r="U163" s="51"/>
      <c r="V163" s="51"/>
      <c r="W163" s="88"/>
      <c r="X163" s="50"/>
      <c r="Y163" s="51"/>
      <c r="Z163" s="51"/>
      <c r="AA163" s="88"/>
      <c r="AB163" s="50"/>
      <c r="AC163" s="51"/>
      <c r="AD163" s="51"/>
      <c r="AE163" s="88"/>
      <c r="AF163" s="50"/>
      <c r="AG163" s="51"/>
      <c r="AH163" s="51"/>
      <c r="AI163" s="51"/>
      <c r="AJ163" s="51"/>
      <c r="AK163" s="51"/>
      <c r="AL163" s="51"/>
      <c r="AM163" s="51"/>
      <c r="AN163" s="51"/>
      <c r="AO163" s="51"/>
      <c r="AP163" s="51"/>
      <c r="AQ163" s="51"/>
      <c r="AR163" s="51"/>
      <c r="AS163" s="51"/>
      <c r="AT163" s="51"/>
      <c r="AU163" s="51"/>
      <c r="AV163" s="51"/>
      <c r="AW163" s="51"/>
      <c r="AX163" s="51"/>
      <c r="AY163" s="51"/>
      <c r="AZ163" s="51"/>
      <c r="BA163" s="51"/>
      <c r="BB163" s="51"/>
      <c r="BC163" s="51"/>
      <c r="BD163" s="51"/>
      <c r="BE163" s="51"/>
      <c r="BF163" s="51"/>
      <c r="BG163" s="51"/>
      <c r="BH163" s="51"/>
      <c r="BI163" s="51"/>
      <c r="BJ163" s="51"/>
      <c r="BK163" s="51"/>
      <c r="BL163" s="51"/>
      <c r="BM163" s="51"/>
      <c r="BN163" s="51"/>
      <c r="BO163" s="51"/>
      <c r="BP163" s="51"/>
      <c r="BQ163" s="51"/>
      <c r="BR163" s="51"/>
      <c r="BS163" s="51"/>
      <c r="BT163" s="51"/>
      <c r="BU163" s="51"/>
      <c r="BV163" s="51"/>
      <c r="BW163" s="51"/>
      <c r="BX163" s="51"/>
      <c r="BY163" s="51"/>
      <c r="BZ163" s="51"/>
      <c r="CA163" s="51"/>
      <c r="CB163" s="51"/>
      <c r="CC163" s="51"/>
      <c r="CD163" s="51"/>
      <c r="CE163" s="51"/>
      <c r="CF163" s="51"/>
      <c r="CG163" s="51"/>
      <c r="CH163" s="51"/>
      <c r="CI163" s="51"/>
      <c r="CJ163" s="51"/>
      <c r="CK163" s="51"/>
      <c r="CL163" s="51"/>
      <c r="CM163" s="51"/>
      <c r="CN163" s="51"/>
      <c r="CO163" s="51"/>
      <c r="CP163" s="51"/>
      <c r="CQ163" s="51"/>
      <c r="CR163" s="51"/>
      <c r="CS163" s="51"/>
      <c r="CT163" s="51"/>
      <c r="CU163" s="51"/>
      <c r="CV163" s="51"/>
      <c r="CW163" s="51"/>
      <c r="CX163" s="51"/>
      <c r="CY163" s="51"/>
      <c r="CZ163" s="51"/>
      <c r="DA163" s="51"/>
      <c r="DB163" s="51"/>
      <c r="DC163" s="51"/>
      <c r="DD163" s="51"/>
      <c r="DE163" s="51"/>
      <c r="DF163" s="51"/>
      <c r="DG163" s="51"/>
      <c r="DH163" s="51"/>
      <c r="DI163" s="51"/>
      <c r="DJ163" s="51"/>
      <c r="DK163" s="51"/>
      <c r="DL163" s="51"/>
      <c r="DM163" s="51"/>
      <c r="DN163" s="51"/>
      <c r="DO163" s="51"/>
      <c r="DP163" s="51"/>
      <c r="DQ163" s="51"/>
      <c r="DR163" s="51"/>
      <c r="DS163" s="51"/>
      <c r="DT163" s="51"/>
      <c r="DU163" s="51"/>
      <c r="DV163" s="51"/>
      <c r="DW163" s="51"/>
      <c r="DX163" s="51"/>
      <c r="DY163" s="51"/>
      <c r="DZ163" s="51"/>
      <c r="EA163" s="51"/>
      <c r="EB163" s="51"/>
      <c r="EC163" s="51"/>
      <c r="ED163" s="51"/>
      <c r="EE163" s="51"/>
      <c r="EF163" s="51"/>
      <c r="EG163" s="51"/>
      <c r="EH163" s="51"/>
      <c r="EI163" s="51"/>
      <c r="EJ163" s="51"/>
      <c r="EK163" s="51"/>
      <c r="EL163" s="51"/>
      <c r="EM163" s="51"/>
      <c r="EN163" s="51"/>
      <c r="EO163" s="51"/>
      <c r="EP163" s="51"/>
      <c r="EQ163" s="51"/>
      <c r="ER163" s="51"/>
      <c r="ES163" s="51"/>
      <c r="ET163" s="51"/>
      <c r="EU163" s="51"/>
      <c r="EV163" s="51"/>
      <c r="EW163" s="51"/>
      <c r="EX163" s="51"/>
      <c r="EY163" s="51"/>
      <c r="EZ163" s="51"/>
      <c r="FA163" s="51"/>
      <c r="FB163" s="51"/>
      <c r="FC163" s="51"/>
      <c r="FD163" s="51"/>
      <c r="FE163" s="51"/>
      <c r="FF163" s="51"/>
      <c r="FG163" s="51"/>
      <c r="FH163" s="51"/>
      <c r="FI163" s="51"/>
      <c r="FJ163" s="51"/>
      <c r="FK163" s="51"/>
      <c r="FL163" s="51"/>
      <c r="FM163" s="51"/>
      <c r="FN163" s="51"/>
      <c r="FO163" s="51"/>
    </row>
    <row r="164" spans="1:171" s="81" customFormat="1" x14ac:dyDescent="0.25">
      <c r="A164" s="51"/>
      <c r="B164" s="43"/>
      <c r="C164" s="5"/>
      <c r="D164" s="33"/>
      <c r="E164" s="33"/>
      <c r="F164" s="136"/>
      <c r="G164" s="136"/>
      <c r="H164" s="50"/>
      <c r="I164" s="50"/>
      <c r="J164" s="50"/>
      <c r="K164" s="88"/>
      <c r="L164" s="50"/>
      <c r="M164" s="51"/>
      <c r="N164" s="51"/>
      <c r="O164" s="88"/>
      <c r="P164" s="50"/>
      <c r="Q164" s="51"/>
      <c r="R164" s="51"/>
      <c r="S164" s="88"/>
      <c r="T164" s="50"/>
      <c r="U164" s="51"/>
      <c r="V164" s="51"/>
      <c r="W164" s="88"/>
      <c r="X164" s="50"/>
      <c r="Y164" s="51"/>
      <c r="Z164" s="51"/>
      <c r="AA164" s="88"/>
      <c r="AB164" s="50"/>
      <c r="AC164" s="51"/>
      <c r="AD164" s="51"/>
      <c r="AE164" s="88"/>
      <c r="AF164" s="50"/>
      <c r="AG164" s="51"/>
      <c r="AH164" s="51"/>
      <c r="AI164" s="51"/>
      <c r="AJ164" s="51"/>
      <c r="AK164" s="51"/>
      <c r="AL164" s="51"/>
      <c r="AM164" s="51"/>
      <c r="AN164" s="51"/>
      <c r="AO164" s="51"/>
      <c r="AP164" s="51"/>
      <c r="AQ164" s="51"/>
      <c r="AR164" s="51"/>
      <c r="AS164" s="51"/>
      <c r="AT164" s="51"/>
      <c r="AU164" s="51"/>
      <c r="AV164" s="51"/>
      <c r="AW164" s="51"/>
      <c r="AX164" s="51"/>
      <c r="AY164" s="51"/>
      <c r="AZ164" s="51"/>
      <c r="BA164" s="51"/>
      <c r="BB164" s="51"/>
      <c r="BC164" s="51"/>
      <c r="BD164" s="51"/>
      <c r="BE164" s="51"/>
      <c r="BF164" s="51"/>
      <c r="BG164" s="51"/>
      <c r="BH164" s="51"/>
      <c r="BI164" s="51"/>
      <c r="BJ164" s="51"/>
      <c r="BK164" s="51"/>
      <c r="BL164" s="51"/>
      <c r="BM164" s="51"/>
      <c r="BN164" s="51"/>
      <c r="BO164" s="51"/>
      <c r="BP164" s="51"/>
      <c r="BQ164" s="51"/>
      <c r="BR164" s="51"/>
      <c r="BS164" s="51"/>
      <c r="BT164" s="51"/>
      <c r="BU164" s="51"/>
      <c r="BV164" s="51"/>
      <c r="BW164" s="51"/>
      <c r="BX164" s="51"/>
      <c r="BY164" s="51"/>
      <c r="BZ164" s="51"/>
      <c r="CA164" s="51"/>
      <c r="CB164" s="51"/>
      <c r="CC164" s="51"/>
      <c r="CD164" s="51"/>
      <c r="CE164" s="51"/>
      <c r="CF164" s="51"/>
      <c r="CG164" s="51"/>
      <c r="CH164" s="51"/>
      <c r="CI164" s="51"/>
      <c r="CJ164" s="51"/>
      <c r="CK164" s="51"/>
      <c r="CL164" s="51"/>
      <c r="CM164" s="51"/>
      <c r="CN164" s="51"/>
      <c r="CO164" s="51"/>
      <c r="CP164" s="51"/>
      <c r="CQ164" s="51"/>
      <c r="CR164" s="51"/>
      <c r="CS164" s="51"/>
      <c r="CT164" s="51"/>
      <c r="CU164" s="51"/>
      <c r="CV164" s="51"/>
      <c r="CW164" s="51"/>
      <c r="CX164" s="51"/>
      <c r="CY164" s="51"/>
      <c r="CZ164" s="51"/>
      <c r="DA164" s="51"/>
      <c r="DB164" s="51"/>
      <c r="DC164" s="51"/>
      <c r="DD164" s="51"/>
      <c r="DE164" s="51"/>
      <c r="DF164" s="51"/>
      <c r="DG164" s="51"/>
      <c r="DH164" s="51"/>
      <c r="DI164" s="51"/>
      <c r="DJ164" s="51"/>
      <c r="DK164" s="51"/>
      <c r="DL164" s="51"/>
      <c r="DM164" s="51"/>
      <c r="DN164" s="51"/>
      <c r="DO164" s="51"/>
      <c r="DP164" s="51"/>
      <c r="DQ164" s="51"/>
      <c r="DR164" s="51"/>
      <c r="DS164" s="51"/>
      <c r="DT164" s="51"/>
      <c r="DU164" s="51"/>
      <c r="DV164" s="51"/>
      <c r="DW164" s="51"/>
      <c r="DX164" s="51"/>
      <c r="DY164" s="51"/>
      <c r="DZ164" s="51"/>
      <c r="EA164" s="51"/>
      <c r="EB164" s="51"/>
      <c r="EC164" s="51"/>
      <c r="ED164" s="51"/>
      <c r="EE164" s="51"/>
      <c r="EF164" s="51"/>
      <c r="EG164" s="51"/>
      <c r="EH164" s="51"/>
      <c r="EI164" s="51"/>
      <c r="EJ164" s="51"/>
      <c r="EK164" s="51"/>
      <c r="EL164" s="51"/>
      <c r="EM164" s="51"/>
      <c r="EN164" s="51"/>
      <c r="EO164" s="51"/>
      <c r="EP164" s="51"/>
      <c r="EQ164" s="51"/>
      <c r="ER164" s="51"/>
      <c r="ES164" s="51"/>
      <c r="ET164" s="51"/>
      <c r="EU164" s="51"/>
      <c r="EV164" s="51"/>
      <c r="EW164" s="51"/>
      <c r="EX164" s="51"/>
      <c r="EY164" s="51"/>
      <c r="EZ164" s="51"/>
      <c r="FA164" s="51"/>
      <c r="FB164" s="51"/>
      <c r="FC164" s="51"/>
      <c r="FD164" s="51"/>
      <c r="FE164" s="51"/>
      <c r="FF164" s="51"/>
      <c r="FG164" s="51"/>
      <c r="FH164" s="51"/>
      <c r="FI164" s="51"/>
      <c r="FJ164" s="51"/>
      <c r="FK164" s="51"/>
      <c r="FL164" s="51"/>
      <c r="FM164" s="51"/>
      <c r="FN164" s="51"/>
      <c r="FO164" s="51"/>
    </row>
    <row r="165" spans="1:171" x14ac:dyDescent="0.25">
      <c r="B165" s="43"/>
      <c r="F165" s="136"/>
      <c r="G165" s="136"/>
      <c r="H165" s="50"/>
      <c r="I165" s="50"/>
      <c r="J165" s="50"/>
      <c r="K165" s="88"/>
      <c r="L165" s="50"/>
      <c r="O165" s="88"/>
      <c r="P165" s="50"/>
      <c r="S165" s="88"/>
      <c r="T165" s="50"/>
      <c r="W165" s="88"/>
      <c r="X165" s="50"/>
      <c r="AA165" s="88"/>
      <c r="AB165" s="50"/>
      <c r="AE165" s="88"/>
      <c r="AF165" s="50"/>
    </row>
    <row r="166" spans="1:171" s="81" customFormat="1" x14ac:dyDescent="0.25">
      <c r="A166" s="51"/>
      <c r="B166" s="43"/>
      <c r="C166" s="5"/>
      <c r="D166" s="33"/>
      <c r="E166" s="33"/>
      <c r="F166" s="136"/>
      <c r="G166" s="136"/>
      <c r="H166" s="50"/>
      <c r="I166" s="50"/>
      <c r="J166" s="50"/>
      <c r="K166" s="88"/>
      <c r="L166" s="50"/>
      <c r="M166" s="51"/>
      <c r="N166" s="51"/>
      <c r="O166" s="88"/>
      <c r="P166" s="50"/>
      <c r="Q166" s="51"/>
      <c r="R166" s="51"/>
      <c r="S166" s="88"/>
      <c r="T166" s="50"/>
      <c r="U166" s="51"/>
      <c r="V166" s="51"/>
      <c r="W166" s="88"/>
      <c r="X166" s="50"/>
      <c r="Y166" s="51"/>
      <c r="Z166" s="51"/>
      <c r="AA166" s="88"/>
      <c r="AB166" s="50"/>
      <c r="AC166" s="51"/>
      <c r="AD166" s="51"/>
      <c r="AE166" s="88"/>
      <c r="AF166" s="50"/>
      <c r="AG166" s="51"/>
      <c r="AH166" s="51"/>
      <c r="AI166" s="51"/>
      <c r="AJ166" s="51"/>
      <c r="AK166" s="51"/>
      <c r="AL166" s="51"/>
      <c r="AM166" s="51"/>
      <c r="AN166" s="51"/>
      <c r="AO166" s="51"/>
      <c r="AP166" s="51"/>
      <c r="AQ166" s="51"/>
      <c r="AR166" s="51"/>
      <c r="AS166" s="51"/>
      <c r="AT166" s="51"/>
      <c r="AU166" s="51"/>
      <c r="AV166" s="51"/>
      <c r="AW166" s="51"/>
      <c r="AX166" s="51"/>
      <c r="AY166" s="51"/>
      <c r="AZ166" s="51"/>
      <c r="BA166" s="51"/>
      <c r="BB166" s="51"/>
      <c r="BC166" s="51"/>
      <c r="BD166" s="51"/>
      <c r="BE166" s="51"/>
      <c r="BF166" s="51"/>
      <c r="BG166" s="51"/>
      <c r="BH166" s="51"/>
      <c r="BI166" s="51"/>
      <c r="BJ166" s="51"/>
      <c r="BK166" s="51"/>
      <c r="BL166" s="51"/>
      <c r="BM166" s="51"/>
      <c r="BN166" s="51"/>
      <c r="BO166" s="51"/>
      <c r="BP166" s="51"/>
      <c r="BQ166" s="51"/>
      <c r="BR166" s="51"/>
      <c r="BS166" s="51"/>
      <c r="BT166" s="51"/>
      <c r="BU166" s="51"/>
      <c r="BV166" s="51"/>
      <c r="BW166" s="51"/>
      <c r="BX166" s="51"/>
      <c r="BY166" s="51"/>
      <c r="BZ166" s="51"/>
      <c r="CA166" s="51"/>
      <c r="CB166" s="51"/>
      <c r="CC166" s="51"/>
      <c r="CD166" s="51"/>
      <c r="CE166" s="51"/>
      <c r="CF166" s="51"/>
      <c r="CG166" s="51"/>
      <c r="CH166" s="51"/>
      <c r="CI166" s="51"/>
      <c r="CJ166" s="51"/>
      <c r="CK166" s="51"/>
      <c r="CL166" s="51"/>
      <c r="CM166" s="51"/>
      <c r="CN166" s="51"/>
      <c r="CO166" s="51"/>
      <c r="CP166" s="51"/>
      <c r="CQ166" s="51"/>
      <c r="CR166" s="51"/>
      <c r="CS166" s="51"/>
      <c r="CT166" s="51"/>
      <c r="CU166" s="51"/>
      <c r="CV166" s="51"/>
      <c r="CW166" s="51"/>
      <c r="CX166" s="51"/>
      <c r="CY166" s="51"/>
      <c r="CZ166" s="51"/>
      <c r="DA166" s="51"/>
      <c r="DB166" s="51"/>
      <c r="DC166" s="51"/>
      <c r="DD166" s="51"/>
      <c r="DE166" s="51"/>
      <c r="DF166" s="51"/>
      <c r="DG166" s="51"/>
      <c r="DH166" s="51"/>
      <c r="DI166" s="51"/>
      <c r="DJ166" s="51"/>
      <c r="DK166" s="51"/>
      <c r="DL166" s="51"/>
      <c r="DM166" s="51"/>
      <c r="DN166" s="51"/>
      <c r="DO166" s="51"/>
      <c r="DP166" s="51"/>
      <c r="DQ166" s="51"/>
      <c r="DR166" s="51"/>
      <c r="DS166" s="51"/>
      <c r="DT166" s="51"/>
      <c r="DU166" s="51"/>
      <c r="DV166" s="51"/>
      <c r="DW166" s="51"/>
      <c r="DX166" s="51"/>
      <c r="DY166" s="51"/>
      <c r="DZ166" s="51"/>
      <c r="EA166" s="51"/>
      <c r="EB166" s="51"/>
      <c r="EC166" s="51"/>
      <c r="ED166" s="51"/>
      <c r="EE166" s="51"/>
      <c r="EF166" s="51"/>
      <c r="EG166" s="51"/>
      <c r="EH166" s="51"/>
      <c r="EI166" s="51"/>
      <c r="EJ166" s="51"/>
      <c r="EK166" s="51"/>
      <c r="EL166" s="51"/>
      <c r="EM166" s="51"/>
      <c r="EN166" s="51"/>
      <c r="EO166" s="51"/>
      <c r="EP166" s="51"/>
      <c r="EQ166" s="51"/>
      <c r="ER166" s="51"/>
      <c r="ES166" s="51"/>
      <c r="ET166" s="51"/>
      <c r="EU166" s="51"/>
      <c r="EV166" s="51"/>
      <c r="EW166" s="51"/>
      <c r="EX166" s="51"/>
      <c r="EY166" s="51"/>
      <c r="EZ166" s="51"/>
      <c r="FA166" s="51"/>
      <c r="FB166" s="51"/>
      <c r="FC166" s="51"/>
      <c r="FD166" s="51"/>
      <c r="FE166" s="51"/>
      <c r="FF166" s="51"/>
      <c r="FG166" s="51"/>
      <c r="FH166" s="51"/>
      <c r="FI166" s="51"/>
      <c r="FJ166" s="51"/>
      <c r="FK166" s="51"/>
      <c r="FL166" s="51"/>
      <c r="FM166" s="51"/>
      <c r="FN166" s="51"/>
      <c r="FO166" s="51"/>
    </row>
    <row r="167" spans="1:171" s="81" customFormat="1" x14ac:dyDescent="0.25">
      <c r="A167" s="51"/>
      <c r="B167" s="43"/>
      <c r="C167" s="5"/>
      <c r="D167" s="33"/>
      <c r="E167" s="33"/>
      <c r="F167" s="136"/>
      <c r="G167" s="136"/>
      <c r="H167" s="50"/>
      <c r="I167" s="50"/>
      <c r="J167" s="50"/>
      <c r="K167" s="88"/>
      <c r="L167" s="50"/>
      <c r="M167" s="51"/>
      <c r="N167" s="51"/>
      <c r="O167" s="88"/>
      <c r="P167" s="50"/>
      <c r="Q167" s="51"/>
      <c r="R167" s="51"/>
      <c r="S167" s="88"/>
      <c r="T167" s="50"/>
      <c r="U167" s="51"/>
      <c r="V167" s="51"/>
      <c r="W167" s="88"/>
      <c r="X167" s="50"/>
      <c r="Y167" s="51"/>
      <c r="Z167" s="51"/>
      <c r="AA167" s="88"/>
      <c r="AB167" s="50"/>
      <c r="AC167" s="51"/>
      <c r="AD167" s="51"/>
      <c r="AE167" s="88"/>
      <c r="AF167" s="50"/>
      <c r="AG167" s="51"/>
      <c r="AH167" s="51"/>
      <c r="AI167" s="51"/>
      <c r="AJ167" s="51"/>
      <c r="AK167" s="51"/>
      <c r="AL167" s="51"/>
      <c r="AM167" s="51"/>
      <c r="AN167" s="51"/>
      <c r="AO167" s="51"/>
      <c r="AP167" s="51"/>
      <c r="AQ167" s="51"/>
      <c r="AR167" s="51"/>
      <c r="AS167" s="51"/>
      <c r="AT167" s="51"/>
      <c r="AU167" s="51"/>
      <c r="AV167" s="51"/>
      <c r="AW167" s="51"/>
      <c r="AX167" s="51"/>
      <c r="AY167" s="51"/>
      <c r="AZ167" s="51"/>
      <c r="BA167" s="51"/>
      <c r="BB167" s="51"/>
      <c r="BC167" s="51"/>
      <c r="BD167" s="51"/>
      <c r="BE167" s="51"/>
      <c r="BF167" s="51"/>
      <c r="BG167" s="51"/>
      <c r="BH167" s="51"/>
      <c r="BI167" s="51"/>
      <c r="BJ167" s="51"/>
      <c r="BK167" s="51"/>
      <c r="BL167" s="51"/>
      <c r="BM167" s="51"/>
      <c r="BN167" s="51"/>
      <c r="BO167" s="51"/>
      <c r="BP167" s="51"/>
      <c r="BQ167" s="51"/>
      <c r="BR167" s="51"/>
      <c r="BS167" s="51"/>
      <c r="BT167" s="51"/>
      <c r="BU167" s="51"/>
      <c r="BV167" s="51"/>
      <c r="BW167" s="51"/>
      <c r="BX167" s="51"/>
      <c r="BY167" s="51"/>
      <c r="BZ167" s="51"/>
      <c r="CA167" s="51"/>
      <c r="CB167" s="51"/>
      <c r="CC167" s="51"/>
      <c r="CD167" s="51"/>
      <c r="CE167" s="51"/>
      <c r="CF167" s="51"/>
      <c r="CG167" s="51"/>
      <c r="CH167" s="51"/>
      <c r="CI167" s="51"/>
      <c r="CJ167" s="51"/>
      <c r="CK167" s="51"/>
      <c r="CL167" s="51"/>
      <c r="CM167" s="51"/>
      <c r="CN167" s="51"/>
      <c r="CO167" s="51"/>
      <c r="CP167" s="51"/>
      <c r="CQ167" s="51"/>
      <c r="CR167" s="51"/>
      <c r="CS167" s="51"/>
      <c r="CT167" s="51"/>
      <c r="CU167" s="51"/>
      <c r="CV167" s="51"/>
      <c r="CW167" s="51"/>
      <c r="CX167" s="51"/>
      <c r="CY167" s="51"/>
      <c r="CZ167" s="51"/>
      <c r="DA167" s="51"/>
      <c r="DB167" s="51"/>
      <c r="DC167" s="51"/>
      <c r="DD167" s="51"/>
      <c r="DE167" s="51"/>
      <c r="DF167" s="51"/>
      <c r="DG167" s="51"/>
      <c r="DH167" s="51"/>
      <c r="DI167" s="51"/>
      <c r="DJ167" s="51"/>
      <c r="DK167" s="51"/>
      <c r="DL167" s="51"/>
      <c r="DM167" s="51"/>
      <c r="DN167" s="51"/>
      <c r="DO167" s="51"/>
      <c r="DP167" s="51"/>
      <c r="DQ167" s="51"/>
      <c r="DR167" s="51"/>
      <c r="DS167" s="51"/>
      <c r="DT167" s="51"/>
      <c r="DU167" s="51"/>
      <c r="DV167" s="51"/>
      <c r="DW167" s="51"/>
      <c r="DX167" s="51"/>
      <c r="DY167" s="51"/>
      <c r="DZ167" s="51"/>
      <c r="EA167" s="51"/>
      <c r="EB167" s="51"/>
      <c r="EC167" s="51"/>
      <c r="ED167" s="51"/>
      <c r="EE167" s="51"/>
      <c r="EF167" s="51"/>
      <c r="EG167" s="51"/>
      <c r="EH167" s="51"/>
      <c r="EI167" s="51"/>
      <c r="EJ167" s="51"/>
      <c r="EK167" s="51"/>
      <c r="EL167" s="51"/>
      <c r="EM167" s="51"/>
      <c r="EN167" s="51"/>
      <c r="EO167" s="51"/>
      <c r="EP167" s="51"/>
      <c r="EQ167" s="51"/>
      <c r="ER167" s="51"/>
      <c r="ES167" s="51"/>
      <c r="ET167" s="51"/>
      <c r="EU167" s="51"/>
      <c r="EV167" s="51"/>
      <c r="EW167" s="51"/>
      <c r="EX167" s="51"/>
      <c r="EY167" s="51"/>
      <c r="EZ167" s="51"/>
      <c r="FA167" s="51"/>
      <c r="FB167" s="51"/>
      <c r="FC167" s="51"/>
      <c r="FD167" s="51"/>
      <c r="FE167" s="51"/>
      <c r="FF167" s="51"/>
      <c r="FG167" s="51"/>
      <c r="FH167" s="51"/>
      <c r="FI167" s="51"/>
      <c r="FJ167" s="51"/>
      <c r="FK167" s="51"/>
      <c r="FL167" s="51"/>
      <c r="FM167" s="51"/>
      <c r="FN167" s="51"/>
      <c r="FO167" s="51"/>
    </row>
    <row r="168" spans="1:171" ht="13.9" customHeight="1" x14ac:dyDescent="0.25">
      <c r="B168" s="43"/>
      <c r="F168" s="136"/>
      <c r="G168" s="136"/>
      <c r="H168" s="50"/>
      <c r="I168" s="50"/>
      <c r="J168" s="50"/>
      <c r="K168" s="88"/>
      <c r="L168" s="50"/>
      <c r="O168" s="88"/>
      <c r="P168" s="50"/>
      <c r="S168" s="88"/>
      <c r="T168" s="50"/>
      <c r="W168" s="88"/>
      <c r="X168" s="50"/>
      <c r="AA168" s="88"/>
      <c r="AB168" s="50"/>
      <c r="AE168" s="88"/>
      <c r="AF168" s="50"/>
    </row>
    <row r="169" spans="1:171" ht="13.9" customHeight="1" x14ac:dyDescent="0.25">
      <c r="B169" s="43"/>
      <c r="F169" s="136"/>
      <c r="G169" s="136"/>
      <c r="H169" s="50"/>
      <c r="I169" s="50"/>
      <c r="J169" s="50"/>
      <c r="K169" s="88"/>
      <c r="L169" s="50"/>
      <c r="O169" s="88"/>
      <c r="P169" s="50"/>
      <c r="S169" s="88"/>
      <c r="T169" s="50"/>
      <c r="W169" s="88"/>
      <c r="X169" s="50"/>
      <c r="AA169" s="88"/>
      <c r="AB169" s="50"/>
      <c r="AE169" s="88"/>
      <c r="AF169" s="50"/>
    </row>
    <row r="170" spans="1:171" ht="13.9" customHeight="1" x14ac:dyDescent="0.25">
      <c r="B170" s="43"/>
      <c r="F170" s="136"/>
      <c r="G170" s="136"/>
      <c r="H170" s="50"/>
      <c r="I170" s="50"/>
      <c r="J170" s="50"/>
      <c r="K170" s="88"/>
      <c r="L170" s="50"/>
      <c r="O170" s="88"/>
      <c r="P170" s="50"/>
      <c r="S170" s="88"/>
      <c r="T170" s="50"/>
      <c r="W170" s="88"/>
      <c r="X170" s="50"/>
      <c r="AA170" s="88"/>
      <c r="AB170" s="50"/>
      <c r="AE170" s="88"/>
      <c r="AF170" s="50"/>
    </row>
    <row r="171" spans="1:171" x14ac:dyDescent="0.25">
      <c r="B171" s="43"/>
      <c r="F171" s="136"/>
      <c r="G171" s="136"/>
      <c r="H171" s="50"/>
      <c r="I171" s="50"/>
      <c r="J171" s="50"/>
      <c r="K171" s="88"/>
      <c r="L171" s="50"/>
      <c r="O171" s="88"/>
      <c r="P171" s="50"/>
      <c r="S171" s="88"/>
      <c r="T171" s="50"/>
      <c r="W171" s="88"/>
      <c r="X171" s="50"/>
      <c r="AA171" s="88"/>
      <c r="AB171" s="50"/>
      <c r="AE171" s="88"/>
      <c r="AF171" s="50"/>
    </row>
    <row r="172" spans="1:171" x14ac:dyDescent="0.25">
      <c r="B172" s="43"/>
      <c r="F172" s="136"/>
      <c r="G172" s="136"/>
      <c r="H172" s="50"/>
      <c r="I172" s="50"/>
      <c r="J172" s="50"/>
      <c r="K172" s="88"/>
      <c r="L172" s="50"/>
      <c r="O172" s="88"/>
      <c r="P172" s="50"/>
      <c r="S172" s="88"/>
      <c r="T172" s="50"/>
      <c r="W172" s="88"/>
      <c r="X172" s="50"/>
      <c r="AA172" s="88"/>
      <c r="AB172" s="50"/>
      <c r="AE172" s="88"/>
      <c r="AF172" s="50"/>
    </row>
    <row r="173" spans="1:171" x14ac:dyDescent="0.25">
      <c r="B173" s="43"/>
      <c r="F173" s="136"/>
      <c r="G173" s="136"/>
      <c r="H173" s="50"/>
      <c r="I173" s="50"/>
      <c r="J173" s="50"/>
    </row>
    <row r="174" spans="1:171" x14ac:dyDescent="0.25">
      <c r="B174" s="43"/>
      <c r="F174" s="136"/>
      <c r="G174" s="136"/>
      <c r="H174" s="50"/>
      <c r="I174" s="50"/>
      <c r="J174" s="50"/>
      <c r="K174" s="88"/>
      <c r="L174" s="50"/>
      <c r="O174" s="88"/>
      <c r="P174" s="50"/>
      <c r="S174" s="88"/>
      <c r="T174" s="50"/>
      <c r="W174" s="88"/>
      <c r="X174" s="50"/>
      <c r="AA174" s="88"/>
      <c r="AB174" s="50"/>
      <c r="AE174" s="88"/>
      <c r="AF174" s="50"/>
    </row>
    <row r="175" spans="1:171" x14ac:dyDescent="0.25">
      <c r="B175" s="43"/>
      <c r="F175" s="136"/>
      <c r="G175" s="136"/>
      <c r="H175" s="50"/>
      <c r="I175" s="50"/>
      <c r="J175" s="50"/>
      <c r="K175" s="88"/>
      <c r="L175" s="50"/>
      <c r="O175" s="88"/>
      <c r="P175" s="50"/>
      <c r="S175" s="88"/>
      <c r="T175" s="50"/>
      <c r="W175" s="88"/>
      <c r="X175" s="50"/>
      <c r="AA175" s="88"/>
      <c r="AB175" s="50"/>
      <c r="AE175" s="88"/>
      <c r="AF175" s="50"/>
    </row>
    <row r="176" spans="1:171" ht="15.75" thickBot="1" x14ac:dyDescent="0.3">
      <c r="B176" s="44"/>
      <c r="C176" s="45"/>
      <c r="D176" s="46"/>
      <c r="E176" s="46"/>
      <c r="F176" s="136"/>
      <c r="G176" s="136"/>
      <c r="H176" s="50"/>
      <c r="I176" s="50"/>
      <c r="J176" s="50"/>
      <c r="K176" s="88"/>
      <c r="L176" s="50"/>
      <c r="O176" s="88"/>
      <c r="P176" s="50"/>
      <c r="S176" s="88"/>
      <c r="T176" s="50"/>
      <c r="W176" s="88"/>
      <c r="X176" s="50"/>
      <c r="AA176" s="88"/>
      <c r="AB176" s="50"/>
      <c r="AE176" s="88"/>
      <c r="AF176" s="50"/>
    </row>
    <row r="177" spans="1:171" ht="32.25" customHeight="1" x14ac:dyDescent="0.25">
      <c r="F177" s="136"/>
      <c r="G177" s="136"/>
      <c r="H177" s="50"/>
      <c r="I177" s="50"/>
      <c r="J177" s="50"/>
    </row>
    <row r="178" spans="1:171" s="85" customFormat="1" x14ac:dyDescent="0.25">
      <c r="A178" s="51"/>
      <c r="B178" s="50"/>
      <c r="C178" s="5"/>
      <c r="D178" s="33"/>
      <c r="E178" s="33"/>
      <c r="F178" s="136"/>
      <c r="G178" s="136"/>
      <c r="H178" s="50"/>
      <c r="I178" s="50"/>
      <c r="J178" s="50"/>
      <c r="K178" s="88"/>
      <c r="L178" s="50"/>
      <c r="M178" s="51"/>
      <c r="N178" s="51"/>
      <c r="O178" s="88"/>
      <c r="P178" s="50"/>
      <c r="Q178" s="51"/>
      <c r="R178" s="51"/>
      <c r="S178" s="88"/>
      <c r="T178" s="50"/>
      <c r="U178" s="51"/>
      <c r="V178" s="51"/>
      <c r="W178" s="88"/>
      <c r="X178" s="50"/>
      <c r="Y178" s="51"/>
      <c r="Z178" s="51"/>
      <c r="AA178" s="88"/>
      <c r="AB178" s="50"/>
      <c r="AC178" s="51"/>
      <c r="AD178" s="51"/>
      <c r="AE178" s="88"/>
      <c r="AF178" s="50"/>
      <c r="AG178" s="51"/>
      <c r="AH178" s="51"/>
      <c r="AI178" s="51"/>
      <c r="AJ178" s="51"/>
      <c r="AK178" s="51"/>
      <c r="AL178" s="51"/>
      <c r="AM178" s="51"/>
      <c r="AN178" s="51"/>
      <c r="AO178" s="51"/>
      <c r="AP178" s="51"/>
      <c r="AQ178" s="51"/>
      <c r="AR178" s="51"/>
      <c r="AS178" s="51"/>
      <c r="AT178" s="51"/>
      <c r="AU178" s="51"/>
      <c r="AV178" s="51"/>
      <c r="AW178" s="51"/>
      <c r="AX178" s="51"/>
      <c r="AY178" s="51"/>
      <c r="AZ178" s="51"/>
      <c r="BA178" s="51"/>
      <c r="BB178" s="51"/>
      <c r="BC178" s="51"/>
      <c r="BD178" s="51"/>
      <c r="BE178" s="51"/>
      <c r="BF178" s="51"/>
      <c r="BG178" s="51"/>
      <c r="BH178" s="51"/>
      <c r="BI178" s="51"/>
      <c r="BJ178" s="51"/>
      <c r="BK178" s="51"/>
      <c r="BL178" s="51"/>
      <c r="BM178" s="51"/>
      <c r="BN178" s="51"/>
      <c r="BO178" s="51"/>
      <c r="BP178" s="51"/>
      <c r="BQ178" s="51"/>
      <c r="BR178" s="51"/>
      <c r="BS178" s="51"/>
      <c r="BT178" s="51"/>
      <c r="BU178" s="51"/>
      <c r="BV178" s="51"/>
      <c r="BW178" s="51"/>
      <c r="BX178" s="51"/>
      <c r="BY178" s="51"/>
      <c r="BZ178" s="51"/>
      <c r="CA178" s="51"/>
      <c r="CB178" s="51"/>
      <c r="CC178" s="51"/>
      <c r="CD178" s="51"/>
      <c r="CE178" s="51"/>
      <c r="CF178" s="51"/>
      <c r="CG178" s="51"/>
      <c r="CH178" s="51"/>
      <c r="CI178" s="51"/>
      <c r="CJ178" s="51"/>
      <c r="CK178" s="51"/>
      <c r="CL178" s="51"/>
      <c r="CM178" s="51"/>
      <c r="CN178" s="51"/>
      <c r="CO178" s="51"/>
      <c r="CP178" s="51"/>
      <c r="CQ178" s="51"/>
      <c r="CR178" s="51"/>
      <c r="CS178" s="51"/>
      <c r="CT178" s="51"/>
      <c r="CU178" s="51"/>
      <c r="CV178" s="51"/>
      <c r="CW178" s="51"/>
      <c r="CX178" s="51"/>
      <c r="CY178" s="51"/>
      <c r="CZ178" s="51"/>
      <c r="DA178" s="51"/>
      <c r="DB178" s="51"/>
      <c r="DC178" s="51"/>
      <c r="DD178" s="51"/>
      <c r="DE178" s="51"/>
      <c r="DF178" s="51"/>
      <c r="DG178" s="51"/>
      <c r="DH178" s="51"/>
      <c r="DI178" s="51"/>
      <c r="DJ178" s="51"/>
      <c r="DK178" s="51"/>
      <c r="DL178" s="51"/>
      <c r="DM178" s="51"/>
      <c r="DN178" s="51"/>
      <c r="DO178" s="51"/>
      <c r="DP178" s="51"/>
      <c r="DQ178" s="51"/>
      <c r="DR178" s="51"/>
      <c r="DS178" s="51"/>
      <c r="DT178" s="51"/>
      <c r="DU178" s="51"/>
      <c r="DV178" s="51"/>
      <c r="DW178" s="51"/>
      <c r="DX178" s="51"/>
      <c r="DY178" s="51"/>
      <c r="DZ178" s="51"/>
      <c r="EA178" s="51"/>
      <c r="EB178" s="51"/>
      <c r="EC178" s="51"/>
      <c r="ED178" s="51"/>
      <c r="EE178" s="51"/>
      <c r="EF178" s="51"/>
      <c r="EG178" s="51"/>
      <c r="EH178" s="51"/>
      <c r="EI178" s="51"/>
      <c r="EJ178" s="51"/>
      <c r="EK178" s="51"/>
      <c r="EL178" s="51"/>
      <c r="EM178" s="51"/>
      <c r="EN178" s="51"/>
      <c r="EO178" s="51"/>
      <c r="EP178" s="51"/>
      <c r="EQ178" s="51"/>
      <c r="ER178" s="51"/>
      <c r="ES178" s="51"/>
      <c r="ET178" s="51"/>
      <c r="EU178" s="51"/>
      <c r="EV178" s="51"/>
      <c r="EW178" s="51"/>
      <c r="EX178" s="51"/>
      <c r="EY178" s="51"/>
      <c r="EZ178" s="51"/>
      <c r="FA178" s="51"/>
      <c r="FB178" s="51"/>
      <c r="FC178" s="51"/>
      <c r="FD178" s="51"/>
      <c r="FE178" s="51"/>
      <c r="FF178" s="51"/>
      <c r="FG178" s="51"/>
      <c r="FH178" s="51"/>
      <c r="FI178" s="51"/>
      <c r="FJ178" s="51"/>
      <c r="FK178" s="51"/>
      <c r="FL178" s="51"/>
      <c r="FM178" s="51"/>
      <c r="FN178" s="51"/>
      <c r="FO178" s="51"/>
    </row>
    <row r="179" spans="1:171" s="85" customFormat="1" x14ac:dyDescent="0.25">
      <c r="A179" s="51"/>
      <c r="B179" s="50"/>
      <c r="C179" s="5"/>
      <c r="D179" s="33"/>
      <c r="E179" s="33"/>
      <c r="F179" s="136"/>
      <c r="G179" s="136"/>
      <c r="H179" s="50"/>
      <c r="I179" s="50"/>
      <c r="J179" s="50"/>
      <c r="K179" s="88"/>
      <c r="L179" s="50"/>
      <c r="M179" s="51"/>
      <c r="N179" s="51"/>
      <c r="O179" s="88"/>
      <c r="P179" s="50"/>
      <c r="Q179" s="51"/>
      <c r="R179" s="51"/>
      <c r="S179" s="88"/>
      <c r="T179" s="50"/>
      <c r="U179" s="51"/>
      <c r="V179" s="51"/>
      <c r="W179" s="88"/>
      <c r="X179" s="50"/>
      <c r="Y179" s="51"/>
      <c r="Z179" s="51"/>
      <c r="AA179" s="88"/>
      <c r="AB179" s="50"/>
      <c r="AC179" s="51"/>
      <c r="AD179" s="51"/>
      <c r="AE179" s="88"/>
      <c r="AF179" s="50"/>
      <c r="AG179" s="51"/>
      <c r="AH179" s="51"/>
      <c r="AI179" s="51"/>
      <c r="AJ179" s="51"/>
      <c r="AK179" s="51"/>
      <c r="AL179" s="51"/>
      <c r="AM179" s="51"/>
      <c r="AN179" s="51"/>
      <c r="AO179" s="51"/>
      <c r="AP179" s="51"/>
      <c r="AQ179" s="51"/>
      <c r="AR179" s="51"/>
      <c r="AS179" s="51"/>
      <c r="AT179" s="51"/>
      <c r="AU179" s="51"/>
      <c r="AV179" s="51"/>
      <c r="AW179" s="51"/>
      <c r="AX179" s="51"/>
      <c r="AY179" s="51"/>
      <c r="AZ179" s="51"/>
      <c r="BA179" s="51"/>
      <c r="BB179" s="51"/>
      <c r="BC179" s="51"/>
      <c r="BD179" s="51"/>
      <c r="BE179" s="51"/>
      <c r="BF179" s="51"/>
      <c r="BG179" s="51"/>
      <c r="BH179" s="51"/>
      <c r="BI179" s="51"/>
      <c r="BJ179" s="51"/>
      <c r="BK179" s="51"/>
      <c r="BL179" s="51"/>
      <c r="BM179" s="51"/>
      <c r="BN179" s="51"/>
      <c r="BO179" s="51"/>
      <c r="BP179" s="51"/>
      <c r="BQ179" s="51"/>
      <c r="BR179" s="51"/>
      <c r="BS179" s="51"/>
      <c r="BT179" s="51"/>
      <c r="BU179" s="51"/>
      <c r="BV179" s="51"/>
      <c r="BW179" s="51"/>
      <c r="BX179" s="51"/>
      <c r="BY179" s="51"/>
      <c r="BZ179" s="51"/>
      <c r="CA179" s="51"/>
      <c r="CB179" s="51"/>
      <c r="CC179" s="51"/>
      <c r="CD179" s="51"/>
      <c r="CE179" s="51"/>
      <c r="CF179" s="51"/>
      <c r="CG179" s="51"/>
      <c r="CH179" s="51"/>
      <c r="CI179" s="51"/>
      <c r="CJ179" s="51"/>
      <c r="CK179" s="51"/>
      <c r="CL179" s="51"/>
      <c r="CM179" s="51"/>
      <c r="CN179" s="51"/>
      <c r="CO179" s="51"/>
      <c r="CP179" s="51"/>
      <c r="CQ179" s="51"/>
      <c r="CR179" s="51"/>
      <c r="CS179" s="51"/>
      <c r="CT179" s="51"/>
      <c r="CU179" s="51"/>
      <c r="CV179" s="51"/>
      <c r="CW179" s="51"/>
      <c r="CX179" s="51"/>
      <c r="CY179" s="51"/>
      <c r="CZ179" s="51"/>
      <c r="DA179" s="51"/>
      <c r="DB179" s="51"/>
      <c r="DC179" s="51"/>
      <c r="DD179" s="51"/>
      <c r="DE179" s="51"/>
      <c r="DF179" s="51"/>
      <c r="DG179" s="51"/>
      <c r="DH179" s="51"/>
      <c r="DI179" s="51"/>
      <c r="DJ179" s="51"/>
      <c r="DK179" s="51"/>
      <c r="DL179" s="51"/>
      <c r="DM179" s="51"/>
      <c r="DN179" s="51"/>
      <c r="DO179" s="51"/>
      <c r="DP179" s="51"/>
      <c r="DQ179" s="51"/>
      <c r="DR179" s="51"/>
      <c r="DS179" s="51"/>
      <c r="DT179" s="51"/>
      <c r="DU179" s="51"/>
      <c r="DV179" s="51"/>
      <c r="DW179" s="51"/>
      <c r="DX179" s="51"/>
      <c r="DY179" s="51"/>
      <c r="DZ179" s="51"/>
      <c r="EA179" s="51"/>
      <c r="EB179" s="51"/>
      <c r="EC179" s="51"/>
      <c r="ED179" s="51"/>
      <c r="EE179" s="51"/>
      <c r="EF179" s="51"/>
      <c r="EG179" s="51"/>
      <c r="EH179" s="51"/>
      <c r="EI179" s="51"/>
      <c r="EJ179" s="51"/>
      <c r="EK179" s="51"/>
      <c r="EL179" s="51"/>
      <c r="EM179" s="51"/>
      <c r="EN179" s="51"/>
      <c r="EO179" s="51"/>
      <c r="EP179" s="51"/>
      <c r="EQ179" s="51"/>
      <c r="ER179" s="51"/>
      <c r="ES179" s="51"/>
      <c r="ET179" s="51"/>
      <c r="EU179" s="51"/>
      <c r="EV179" s="51"/>
      <c r="EW179" s="51"/>
      <c r="EX179" s="51"/>
      <c r="EY179" s="51"/>
      <c r="EZ179" s="51"/>
      <c r="FA179" s="51"/>
      <c r="FB179" s="51"/>
      <c r="FC179" s="51"/>
      <c r="FD179" s="51"/>
      <c r="FE179" s="51"/>
      <c r="FF179" s="51"/>
      <c r="FG179" s="51"/>
      <c r="FH179" s="51"/>
      <c r="FI179" s="51"/>
      <c r="FJ179" s="51"/>
      <c r="FK179" s="51"/>
      <c r="FL179" s="51"/>
      <c r="FM179" s="51"/>
      <c r="FN179" s="51"/>
      <c r="FO179" s="51"/>
    </row>
    <row r="180" spans="1:171" ht="30" customHeight="1" x14ac:dyDescent="0.25">
      <c r="F180" s="136"/>
      <c r="G180" s="136"/>
      <c r="H180" s="50"/>
      <c r="I180" s="50"/>
      <c r="J180" s="50"/>
      <c r="K180" s="88"/>
      <c r="L180" s="50"/>
      <c r="O180" s="88"/>
      <c r="P180" s="50"/>
      <c r="S180" s="88"/>
      <c r="T180" s="50"/>
      <c r="W180" s="88"/>
      <c r="X180" s="50"/>
      <c r="AA180" s="88"/>
      <c r="AB180" s="50"/>
      <c r="AE180" s="88"/>
      <c r="AF180" s="50"/>
    </row>
    <row r="181" spans="1:171" x14ac:dyDescent="0.25">
      <c r="F181" s="136"/>
      <c r="G181" s="136"/>
      <c r="H181" s="50"/>
      <c r="I181" s="50"/>
      <c r="J181" s="50"/>
    </row>
    <row r="182" spans="1:171" s="81" customFormat="1" x14ac:dyDescent="0.25">
      <c r="A182" s="51"/>
      <c r="B182" s="50"/>
      <c r="C182" s="5"/>
      <c r="D182" s="33"/>
      <c r="E182" s="33"/>
      <c r="F182" s="136"/>
      <c r="G182" s="136"/>
      <c r="H182" s="50"/>
      <c r="I182" s="50"/>
      <c r="J182" s="50"/>
      <c r="K182" s="88"/>
      <c r="L182" s="50"/>
      <c r="M182" s="51"/>
      <c r="N182" s="51"/>
      <c r="O182" s="88"/>
      <c r="P182" s="50"/>
      <c r="Q182" s="51"/>
      <c r="R182" s="51"/>
      <c r="S182" s="88"/>
      <c r="T182" s="50"/>
      <c r="U182" s="51"/>
      <c r="V182" s="51"/>
      <c r="W182" s="88"/>
      <c r="X182" s="50"/>
      <c r="Y182" s="51"/>
      <c r="Z182" s="51"/>
      <c r="AA182" s="88"/>
      <c r="AB182" s="50"/>
      <c r="AC182" s="51"/>
      <c r="AD182" s="51"/>
      <c r="AE182" s="88"/>
      <c r="AF182" s="50"/>
      <c r="AG182" s="51"/>
      <c r="AH182" s="51"/>
      <c r="AI182" s="51"/>
      <c r="AJ182" s="51"/>
      <c r="AK182" s="51"/>
      <c r="AL182" s="51"/>
      <c r="AM182" s="51"/>
      <c r="AN182" s="51"/>
      <c r="AO182" s="51"/>
      <c r="AP182" s="51"/>
      <c r="AQ182" s="51"/>
      <c r="AR182" s="51"/>
      <c r="AS182" s="51"/>
      <c r="AT182" s="51"/>
      <c r="AU182" s="51"/>
      <c r="AV182" s="51"/>
      <c r="AW182" s="51"/>
      <c r="AX182" s="51"/>
      <c r="AY182" s="51"/>
      <c r="AZ182" s="51"/>
      <c r="BA182" s="51"/>
      <c r="BB182" s="51"/>
      <c r="BC182" s="51"/>
      <c r="BD182" s="51"/>
      <c r="BE182" s="51"/>
      <c r="BF182" s="51"/>
      <c r="BG182" s="51"/>
      <c r="BH182" s="51"/>
      <c r="BI182" s="51"/>
      <c r="BJ182" s="51"/>
      <c r="BK182" s="51"/>
      <c r="BL182" s="51"/>
      <c r="BM182" s="51"/>
      <c r="BN182" s="51"/>
      <c r="BO182" s="51"/>
      <c r="BP182" s="51"/>
      <c r="BQ182" s="51"/>
      <c r="BR182" s="51"/>
      <c r="BS182" s="51"/>
      <c r="BT182" s="51"/>
      <c r="BU182" s="51"/>
      <c r="BV182" s="51"/>
      <c r="BW182" s="51"/>
      <c r="BX182" s="51"/>
      <c r="BY182" s="51"/>
      <c r="BZ182" s="51"/>
      <c r="CA182" s="51"/>
      <c r="CB182" s="51"/>
      <c r="CC182" s="51"/>
      <c r="CD182" s="51"/>
      <c r="CE182" s="51"/>
      <c r="CF182" s="51"/>
      <c r="CG182" s="51"/>
      <c r="CH182" s="51"/>
      <c r="CI182" s="51"/>
      <c r="CJ182" s="51"/>
      <c r="CK182" s="51"/>
      <c r="CL182" s="51"/>
      <c r="CM182" s="51"/>
      <c r="CN182" s="51"/>
      <c r="CO182" s="51"/>
      <c r="CP182" s="51"/>
      <c r="CQ182" s="51"/>
      <c r="CR182" s="51"/>
      <c r="CS182" s="51"/>
      <c r="CT182" s="51"/>
      <c r="CU182" s="51"/>
      <c r="CV182" s="51"/>
      <c r="CW182" s="51"/>
      <c r="CX182" s="51"/>
      <c r="CY182" s="51"/>
      <c r="CZ182" s="51"/>
      <c r="DA182" s="51"/>
      <c r="DB182" s="51"/>
      <c r="DC182" s="51"/>
      <c r="DD182" s="51"/>
      <c r="DE182" s="51"/>
      <c r="DF182" s="51"/>
      <c r="DG182" s="51"/>
      <c r="DH182" s="51"/>
      <c r="DI182" s="51"/>
      <c r="DJ182" s="51"/>
      <c r="DK182" s="51"/>
      <c r="DL182" s="51"/>
      <c r="DM182" s="51"/>
      <c r="DN182" s="51"/>
      <c r="DO182" s="51"/>
      <c r="DP182" s="51"/>
      <c r="DQ182" s="51"/>
      <c r="DR182" s="51"/>
      <c r="DS182" s="51"/>
      <c r="DT182" s="51"/>
      <c r="DU182" s="51"/>
      <c r="DV182" s="51"/>
      <c r="DW182" s="51"/>
      <c r="DX182" s="51"/>
      <c r="DY182" s="51"/>
      <c r="DZ182" s="51"/>
      <c r="EA182" s="51"/>
      <c r="EB182" s="51"/>
      <c r="EC182" s="51"/>
      <c r="ED182" s="51"/>
      <c r="EE182" s="51"/>
      <c r="EF182" s="51"/>
      <c r="EG182" s="51"/>
      <c r="EH182" s="51"/>
      <c r="EI182" s="51"/>
      <c r="EJ182" s="51"/>
      <c r="EK182" s="51"/>
      <c r="EL182" s="51"/>
      <c r="EM182" s="51"/>
      <c r="EN182" s="51"/>
      <c r="EO182" s="51"/>
      <c r="EP182" s="51"/>
      <c r="EQ182" s="51"/>
      <c r="ER182" s="51"/>
      <c r="ES182" s="51"/>
      <c r="ET182" s="51"/>
      <c r="EU182" s="51"/>
      <c r="EV182" s="51"/>
      <c r="EW182" s="51"/>
      <c r="EX182" s="51"/>
      <c r="EY182" s="51"/>
      <c r="EZ182" s="51"/>
      <c r="FA182" s="51"/>
      <c r="FB182" s="51"/>
      <c r="FC182" s="51"/>
      <c r="FD182" s="51"/>
      <c r="FE182" s="51"/>
      <c r="FF182" s="51"/>
      <c r="FG182" s="51"/>
      <c r="FH182" s="51"/>
      <c r="FI182" s="51"/>
      <c r="FJ182" s="51"/>
      <c r="FK182" s="51"/>
      <c r="FL182" s="51"/>
      <c r="FM182" s="51"/>
      <c r="FN182" s="51"/>
      <c r="FO182" s="51"/>
    </row>
    <row r="183" spans="1:171" s="81" customFormat="1" x14ac:dyDescent="0.25">
      <c r="A183" s="51"/>
      <c r="B183" s="50"/>
      <c r="C183" s="5"/>
      <c r="D183" s="33"/>
      <c r="E183" s="33"/>
      <c r="F183" s="136"/>
      <c r="G183" s="136"/>
      <c r="H183" s="50"/>
      <c r="I183" s="50"/>
      <c r="J183" s="50"/>
      <c r="K183" s="88"/>
      <c r="L183" s="50"/>
      <c r="M183" s="51"/>
      <c r="N183" s="51"/>
      <c r="O183" s="88"/>
      <c r="P183" s="50"/>
      <c r="Q183" s="51"/>
      <c r="R183" s="51"/>
      <c r="S183" s="88"/>
      <c r="T183" s="50"/>
      <c r="U183" s="51"/>
      <c r="V183" s="51"/>
      <c r="W183" s="88"/>
      <c r="X183" s="50"/>
      <c r="Y183" s="51"/>
      <c r="Z183" s="51"/>
      <c r="AA183" s="88"/>
      <c r="AB183" s="50"/>
      <c r="AC183" s="51"/>
      <c r="AD183" s="51"/>
      <c r="AE183" s="88"/>
      <c r="AF183" s="50"/>
      <c r="AG183" s="51"/>
      <c r="AH183" s="51"/>
      <c r="AI183" s="51"/>
      <c r="AJ183" s="51"/>
      <c r="AK183" s="51"/>
      <c r="AL183" s="51"/>
      <c r="AM183" s="51"/>
      <c r="AN183" s="51"/>
      <c r="AO183" s="51"/>
      <c r="AP183" s="51"/>
      <c r="AQ183" s="51"/>
      <c r="AR183" s="51"/>
      <c r="AS183" s="51"/>
      <c r="AT183" s="51"/>
      <c r="AU183" s="51"/>
      <c r="AV183" s="51"/>
      <c r="AW183" s="51"/>
      <c r="AX183" s="51"/>
      <c r="AY183" s="51"/>
      <c r="AZ183" s="51"/>
      <c r="BA183" s="51"/>
      <c r="BB183" s="51"/>
      <c r="BC183" s="51"/>
      <c r="BD183" s="51"/>
      <c r="BE183" s="51"/>
      <c r="BF183" s="51"/>
      <c r="BG183" s="51"/>
      <c r="BH183" s="51"/>
      <c r="BI183" s="51"/>
      <c r="BJ183" s="51"/>
      <c r="BK183" s="51"/>
      <c r="BL183" s="51"/>
      <c r="BM183" s="51"/>
      <c r="BN183" s="51"/>
      <c r="BO183" s="51"/>
      <c r="BP183" s="51"/>
      <c r="BQ183" s="51"/>
      <c r="BR183" s="51"/>
      <c r="BS183" s="51"/>
      <c r="BT183" s="51"/>
      <c r="BU183" s="51"/>
      <c r="BV183" s="51"/>
      <c r="BW183" s="51"/>
      <c r="BX183" s="51"/>
      <c r="BY183" s="51"/>
      <c r="BZ183" s="51"/>
      <c r="CA183" s="51"/>
      <c r="CB183" s="51"/>
      <c r="CC183" s="51"/>
      <c r="CD183" s="51"/>
      <c r="CE183" s="51"/>
      <c r="CF183" s="51"/>
      <c r="CG183" s="51"/>
      <c r="CH183" s="51"/>
      <c r="CI183" s="51"/>
      <c r="CJ183" s="51"/>
      <c r="CK183" s="51"/>
      <c r="CL183" s="51"/>
      <c r="CM183" s="51"/>
      <c r="CN183" s="51"/>
      <c r="CO183" s="51"/>
      <c r="CP183" s="51"/>
      <c r="CQ183" s="51"/>
      <c r="CR183" s="51"/>
      <c r="CS183" s="51"/>
      <c r="CT183" s="51"/>
      <c r="CU183" s="51"/>
      <c r="CV183" s="51"/>
      <c r="CW183" s="51"/>
      <c r="CX183" s="51"/>
      <c r="CY183" s="51"/>
      <c r="CZ183" s="51"/>
      <c r="DA183" s="51"/>
      <c r="DB183" s="51"/>
      <c r="DC183" s="51"/>
      <c r="DD183" s="51"/>
      <c r="DE183" s="51"/>
      <c r="DF183" s="51"/>
      <c r="DG183" s="51"/>
      <c r="DH183" s="51"/>
      <c r="DI183" s="51"/>
      <c r="DJ183" s="51"/>
      <c r="DK183" s="51"/>
      <c r="DL183" s="51"/>
      <c r="DM183" s="51"/>
      <c r="DN183" s="51"/>
      <c r="DO183" s="51"/>
      <c r="DP183" s="51"/>
      <c r="DQ183" s="51"/>
      <c r="DR183" s="51"/>
      <c r="DS183" s="51"/>
      <c r="DT183" s="51"/>
      <c r="DU183" s="51"/>
      <c r="DV183" s="51"/>
      <c r="DW183" s="51"/>
      <c r="DX183" s="51"/>
      <c r="DY183" s="51"/>
      <c r="DZ183" s="51"/>
      <c r="EA183" s="51"/>
      <c r="EB183" s="51"/>
      <c r="EC183" s="51"/>
      <c r="ED183" s="51"/>
      <c r="EE183" s="51"/>
      <c r="EF183" s="51"/>
      <c r="EG183" s="51"/>
      <c r="EH183" s="51"/>
      <c r="EI183" s="51"/>
      <c r="EJ183" s="51"/>
      <c r="EK183" s="51"/>
      <c r="EL183" s="51"/>
      <c r="EM183" s="51"/>
      <c r="EN183" s="51"/>
      <c r="EO183" s="51"/>
      <c r="EP183" s="51"/>
      <c r="EQ183" s="51"/>
      <c r="ER183" s="51"/>
      <c r="ES183" s="51"/>
      <c r="ET183" s="51"/>
      <c r="EU183" s="51"/>
      <c r="EV183" s="51"/>
      <c r="EW183" s="51"/>
      <c r="EX183" s="51"/>
      <c r="EY183" s="51"/>
      <c r="EZ183" s="51"/>
      <c r="FA183" s="51"/>
      <c r="FB183" s="51"/>
      <c r="FC183" s="51"/>
      <c r="FD183" s="51"/>
      <c r="FE183" s="51"/>
      <c r="FF183" s="51"/>
      <c r="FG183" s="51"/>
      <c r="FH183" s="51"/>
      <c r="FI183" s="51"/>
      <c r="FJ183" s="51"/>
      <c r="FK183" s="51"/>
      <c r="FL183" s="51"/>
      <c r="FM183" s="51"/>
      <c r="FN183" s="51"/>
      <c r="FO183" s="51"/>
    </row>
    <row r="184" spans="1:171" x14ac:dyDescent="0.25">
      <c r="F184" s="136"/>
      <c r="G184" s="136"/>
      <c r="H184" s="50"/>
      <c r="I184" s="50"/>
      <c r="J184" s="50"/>
      <c r="K184" s="88"/>
      <c r="L184" s="50"/>
      <c r="O184" s="88"/>
      <c r="P184" s="50"/>
      <c r="S184" s="88"/>
      <c r="T184" s="50"/>
      <c r="W184" s="88"/>
      <c r="X184" s="50"/>
      <c r="AA184" s="88"/>
      <c r="AB184" s="50"/>
      <c r="AE184" s="88"/>
      <c r="AF184" s="50"/>
    </row>
    <row r="185" spans="1:171" s="81" customFormat="1" x14ac:dyDescent="0.25">
      <c r="A185" s="51"/>
      <c r="B185" s="50"/>
      <c r="C185" s="5"/>
      <c r="D185" s="33"/>
      <c r="E185" s="33"/>
      <c r="F185" s="136"/>
      <c r="G185" s="136"/>
      <c r="H185" s="50"/>
      <c r="I185" s="50"/>
      <c r="J185" s="50"/>
      <c r="K185" s="88"/>
      <c r="L185" s="50"/>
      <c r="M185" s="51"/>
      <c r="N185" s="51"/>
      <c r="O185" s="88"/>
      <c r="P185" s="50"/>
      <c r="Q185" s="51"/>
      <c r="R185" s="51"/>
      <c r="S185" s="88"/>
      <c r="T185" s="50"/>
      <c r="U185" s="51"/>
      <c r="V185" s="51"/>
      <c r="W185" s="88"/>
      <c r="X185" s="50"/>
      <c r="Y185" s="51"/>
      <c r="Z185" s="51"/>
      <c r="AA185" s="88"/>
      <c r="AB185" s="50"/>
      <c r="AC185" s="51"/>
      <c r="AD185" s="51"/>
      <c r="AE185" s="88"/>
      <c r="AF185" s="50"/>
      <c r="AG185" s="51"/>
      <c r="AH185" s="51"/>
      <c r="AI185" s="51"/>
      <c r="AJ185" s="51"/>
      <c r="AK185" s="51"/>
      <c r="AL185" s="51"/>
      <c r="AM185" s="51"/>
      <c r="AN185" s="51"/>
      <c r="AO185" s="51"/>
      <c r="AP185" s="51"/>
      <c r="AQ185" s="51"/>
      <c r="AR185" s="51"/>
      <c r="AS185" s="51"/>
      <c r="AT185" s="51"/>
      <c r="AU185" s="51"/>
      <c r="AV185" s="51"/>
      <c r="AW185" s="51"/>
      <c r="AX185" s="51"/>
      <c r="AY185" s="51"/>
      <c r="AZ185" s="51"/>
      <c r="BA185" s="51"/>
      <c r="BB185" s="51"/>
      <c r="BC185" s="51"/>
      <c r="BD185" s="51"/>
      <c r="BE185" s="51"/>
      <c r="BF185" s="51"/>
      <c r="BG185" s="51"/>
      <c r="BH185" s="51"/>
      <c r="BI185" s="51"/>
      <c r="BJ185" s="51"/>
      <c r="BK185" s="51"/>
      <c r="BL185" s="51"/>
      <c r="BM185" s="51"/>
      <c r="BN185" s="51"/>
      <c r="BO185" s="51"/>
      <c r="BP185" s="51"/>
      <c r="BQ185" s="51"/>
      <c r="BR185" s="51"/>
      <c r="BS185" s="51"/>
      <c r="BT185" s="51"/>
      <c r="BU185" s="51"/>
      <c r="BV185" s="51"/>
      <c r="BW185" s="51"/>
      <c r="BX185" s="51"/>
      <c r="BY185" s="51"/>
      <c r="BZ185" s="51"/>
      <c r="CA185" s="51"/>
      <c r="CB185" s="51"/>
      <c r="CC185" s="51"/>
      <c r="CD185" s="51"/>
      <c r="CE185" s="51"/>
      <c r="CF185" s="51"/>
      <c r="CG185" s="51"/>
      <c r="CH185" s="51"/>
      <c r="CI185" s="51"/>
      <c r="CJ185" s="51"/>
      <c r="CK185" s="51"/>
      <c r="CL185" s="51"/>
      <c r="CM185" s="51"/>
      <c r="CN185" s="51"/>
      <c r="CO185" s="51"/>
      <c r="CP185" s="51"/>
      <c r="CQ185" s="51"/>
      <c r="CR185" s="51"/>
      <c r="CS185" s="51"/>
      <c r="CT185" s="51"/>
      <c r="CU185" s="51"/>
      <c r="CV185" s="51"/>
      <c r="CW185" s="51"/>
      <c r="CX185" s="51"/>
      <c r="CY185" s="51"/>
      <c r="CZ185" s="51"/>
      <c r="DA185" s="51"/>
      <c r="DB185" s="51"/>
      <c r="DC185" s="51"/>
      <c r="DD185" s="51"/>
      <c r="DE185" s="51"/>
      <c r="DF185" s="51"/>
      <c r="DG185" s="51"/>
      <c r="DH185" s="51"/>
      <c r="DI185" s="51"/>
      <c r="DJ185" s="51"/>
      <c r="DK185" s="51"/>
      <c r="DL185" s="51"/>
      <c r="DM185" s="51"/>
      <c r="DN185" s="51"/>
      <c r="DO185" s="51"/>
      <c r="DP185" s="51"/>
      <c r="DQ185" s="51"/>
      <c r="DR185" s="51"/>
      <c r="DS185" s="51"/>
      <c r="DT185" s="51"/>
      <c r="DU185" s="51"/>
      <c r="DV185" s="51"/>
      <c r="DW185" s="51"/>
      <c r="DX185" s="51"/>
      <c r="DY185" s="51"/>
      <c r="DZ185" s="51"/>
      <c r="EA185" s="51"/>
      <c r="EB185" s="51"/>
      <c r="EC185" s="51"/>
      <c r="ED185" s="51"/>
      <c r="EE185" s="51"/>
      <c r="EF185" s="51"/>
      <c r="EG185" s="51"/>
      <c r="EH185" s="51"/>
      <c r="EI185" s="51"/>
      <c r="EJ185" s="51"/>
      <c r="EK185" s="51"/>
      <c r="EL185" s="51"/>
      <c r="EM185" s="51"/>
      <c r="EN185" s="51"/>
      <c r="EO185" s="51"/>
      <c r="EP185" s="51"/>
      <c r="EQ185" s="51"/>
      <c r="ER185" s="51"/>
      <c r="ES185" s="51"/>
      <c r="ET185" s="51"/>
      <c r="EU185" s="51"/>
      <c r="EV185" s="51"/>
      <c r="EW185" s="51"/>
      <c r="EX185" s="51"/>
      <c r="EY185" s="51"/>
      <c r="EZ185" s="51"/>
      <c r="FA185" s="51"/>
      <c r="FB185" s="51"/>
      <c r="FC185" s="51"/>
      <c r="FD185" s="51"/>
      <c r="FE185" s="51"/>
      <c r="FF185" s="51"/>
      <c r="FG185" s="51"/>
      <c r="FH185" s="51"/>
      <c r="FI185" s="51"/>
      <c r="FJ185" s="51"/>
      <c r="FK185" s="51"/>
      <c r="FL185" s="51"/>
      <c r="FM185" s="51"/>
      <c r="FN185" s="51"/>
      <c r="FO185" s="51"/>
    </row>
    <row r="186" spans="1:171" s="81" customFormat="1" x14ac:dyDescent="0.25">
      <c r="A186" s="51"/>
      <c r="B186" s="50"/>
      <c r="C186" s="5"/>
      <c r="D186" s="33"/>
      <c r="E186" s="33"/>
      <c r="F186" s="136"/>
      <c r="G186" s="136"/>
      <c r="H186" s="50"/>
      <c r="I186" s="50"/>
      <c r="J186" s="50"/>
      <c r="K186" s="88"/>
      <c r="L186" s="50"/>
      <c r="M186" s="51"/>
      <c r="N186" s="51"/>
      <c r="O186" s="88"/>
      <c r="P186" s="50"/>
      <c r="Q186" s="51"/>
      <c r="R186" s="51"/>
      <c r="S186" s="88"/>
      <c r="T186" s="50"/>
      <c r="U186" s="51"/>
      <c r="V186" s="51"/>
      <c r="W186" s="88"/>
      <c r="X186" s="50"/>
      <c r="Y186" s="51"/>
      <c r="Z186" s="51"/>
      <c r="AA186" s="88"/>
      <c r="AB186" s="50"/>
      <c r="AC186" s="51"/>
      <c r="AD186" s="51"/>
      <c r="AE186" s="88"/>
      <c r="AF186" s="50"/>
      <c r="AG186" s="51"/>
      <c r="AH186" s="51"/>
      <c r="AI186" s="51"/>
      <c r="AJ186" s="51"/>
      <c r="AK186" s="51"/>
      <c r="AL186" s="51"/>
      <c r="AM186" s="51"/>
      <c r="AN186" s="51"/>
      <c r="AO186" s="51"/>
      <c r="AP186" s="51"/>
      <c r="AQ186" s="51"/>
      <c r="AR186" s="51"/>
      <c r="AS186" s="51"/>
      <c r="AT186" s="51"/>
      <c r="AU186" s="51"/>
      <c r="AV186" s="51"/>
      <c r="AW186" s="51"/>
      <c r="AX186" s="51"/>
      <c r="AY186" s="51"/>
      <c r="AZ186" s="51"/>
      <c r="BA186" s="51"/>
      <c r="BB186" s="51"/>
      <c r="BC186" s="51"/>
      <c r="BD186" s="51"/>
      <c r="BE186" s="51"/>
      <c r="BF186" s="51"/>
      <c r="BG186" s="51"/>
      <c r="BH186" s="51"/>
      <c r="BI186" s="51"/>
      <c r="BJ186" s="51"/>
      <c r="BK186" s="51"/>
      <c r="BL186" s="51"/>
      <c r="BM186" s="51"/>
      <c r="BN186" s="51"/>
      <c r="BO186" s="51"/>
      <c r="BP186" s="51"/>
      <c r="BQ186" s="51"/>
      <c r="BR186" s="51"/>
      <c r="BS186" s="51"/>
      <c r="BT186" s="51"/>
      <c r="BU186" s="51"/>
      <c r="BV186" s="51"/>
      <c r="BW186" s="51"/>
      <c r="BX186" s="51"/>
      <c r="BY186" s="51"/>
      <c r="BZ186" s="51"/>
      <c r="CA186" s="51"/>
      <c r="CB186" s="51"/>
      <c r="CC186" s="51"/>
      <c r="CD186" s="51"/>
      <c r="CE186" s="51"/>
      <c r="CF186" s="51"/>
      <c r="CG186" s="51"/>
      <c r="CH186" s="51"/>
      <c r="CI186" s="51"/>
      <c r="CJ186" s="51"/>
      <c r="CK186" s="51"/>
      <c r="CL186" s="51"/>
      <c r="CM186" s="51"/>
      <c r="CN186" s="51"/>
      <c r="CO186" s="51"/>
      <c r="CP186" s="51"/>
      <c r="CQ186" s="51"/>
      <c r="CR186" s="51"/>
      <c r="CS186" s="51"/>
      <c r="CT186" s="51"/>
      <c r="CU186" s="51"/>
      <c r="CV186" s="51"/>
      <c r="CW186" s="51"/>
      <c r="CX186" s="51"/>
      <c r="CY186" s="51"/>
      <c r="CZ186" s="51"/>
      <c r="DA186" s="51"/>
      <c r="DB186" s="51"/>
      <c r="DC186" s="51"/>
      <c r="DD186" s="51"/>
      <c r="DE186" s="51"/>
      <c r="DF186" s="51"/>
      <c r="DG186" s="51"/>
      <c r="DH186" s="51"/>
      <c r="DI186" s="51"/>
      <c r="DJ186" s="51"/>
      <c r="DK186" s="51"/>
      <c r="DL186" s="51"/>
      <c r="DM186" s="51"/>
      <c r="DN186" s="51"/>
      <c r="DO186" s="51"/>
      <c r="DP186" s="51"/>
      <c r="DQ186" s="51"/>
      <c r="DR186" s="51"/>
      <c r="DS186" s="51"/>
      <c r="DT186" s="51"/>
      <c r="DU186" s="51"/>
      <c r="DV186" s="51"/>
      <c r="DW186" s="51"/>
      <c r="DX186" s="51"/>
      <c r="DY186" s="51"/>
      <c r="DZ186" s="51"/>
      <c r="EA186" s="51"/>
      <c r="EB186" s="51"/>
      <c r="EC186" s="51"/>
      <c r="ED186" s="51"/>
      <c r="EE186" s="51"/>
      <c r="EF186" s="51"/>
      <c r="EG186" s="51"/>
      <c r="EH186" s="51"/>
      <c r="EI186" s="51"/>
      <c r="EJ186" s="51"/>
      <c r="EK186" s="51"/>
      <c r="EL186" s="51"/>
      <c r="EM186" s="51"/>
      <c r="EN186" s="51"/>
      <c r="EO186" s="51"/>
      <c r="EP186" s="51"/>
      <c r="EQ186" s="51"/>
      <c r="ER186" s="51"/>
      <c r="ES186" s="51"/>
      <c r="ET186" s="51"/>
      <c r="EU186" s="51"/>
      <c r="EV186" s="51"/>
      <c r="EW186" s="51"/>
      <c r="EX186" s="51"/>
      <c r="EY186" s="51"/>
      <c r="EZ186" s="51"/>
      <c r="FA186" s="51"/>
      <c r="FB186" s="51"/>
      <c r="FC186" s="51"/>
      <c r="FD186" s="51"/>
      <c r="FE186" s="51"/>
      <c r="FF186" s="51"/>
      <c r="FG186" s="51"/>
      <c r="FH186" s="51"/>
      <c r="FI186" s="51"/>
      <c r="FJ186" s="51"/>
      <c r="FK186" s="51"/>
      <c r="FL186" s="51"/>
      <c r="FM186" s="51"/>
      <c r="FN186" s="51"/>
      <c r="FO186" s="51"/>
    </row>
    <row r="187" spans="1:171" s="81" customFormat="1" x14ac:dyDescent="0.25">
      <c r="A187" s="51"/>
      <c r="B187" s="50"/>
      <c r="C187" s="5"/>
      <c r="D187" s="33"/>
      <c r="E187" s="33"/>
      <c r="F187" s="136"/>
      <c r="G187" s="136"/>
      <c r="H187" s="50"/>
      <c r="I187" s="50"/>
      <c r="J187" s="50"/>
      <c r="K187" s="88"/>
      <c r="L187" s="50"/>
      <c r="M187" s="51"/>
      <c r="N187" s="51"/>
      <c r="O187" s="88"/>
      <c r="P187" s="50"/>
      <c r="Q187" s="51"/>
      <c r="R187" s="51"/>
      <c r="S187" s="88"/>
      <c r="T187" s="50"/>
      <c r="U187" s="51"/>
      <c r="V187" s="51"/>
      <c r="W187" s="88"/>
      <c r="X187" s="50"/>
      <c r="Y187" s="51"/>
      <c r="Z187" s="51"/>
      <c r="AA187" s="88"/>
      <c r="AB187" s="50"/>
      <c r="AC187" s="51"/>
      <c r="AD187" s="51"/>
      <c r="AE187" s="88"/>
      <c r="AF187" s="50"/>
      <c r="AG187" s="51"/>
      <c r="AH187" s="51"/>
      <c r="AI187" s="51"/>
      <c r="AJ187" s="51"/>
      <c r="AK187" s="51"/>
      <c r="AL187" s="51"/>
      <c r="AM187" s="51"/>
      <c r="AN187" s="51"/>
      <c r="AO187" s="51"/>
      <c r="AP187" s="51"/>
      <c r="AQ187" s="51"/>
      <c r="AR187" s="51"/>
      <c r="AS187" s="51"/>
      <c r="AT187" s="51"/>
      <c r="AU187" s="51"/>
      <c r="AV187" s="51"/>
      <c r="AW187" s="51"/>
      <c r="AX187" s="51"/>
      <c r="AY187" s="51"/>
      <c r="AZ187" s="51"/>
      <c r="BA187" s="51"/>
      <c r="BB187" s="51"/>
      <c r="BC187" s="51"/>
      <c r="BD187" s="51"/>
      <c r="BE187" s="51"/>
      <c r="BF187" s="51"/>
      <c r="BG187" s="51"/>
      <c r="BH187" s="51"/>
      <c r="BI187" s="51"/>
      <c r="BJ187" s="51"/>
      <c r="BK187" s="51"/>
      <c r="BL187" s="51"/>
      <c r="BM187" s="51"/>
      <c r="BN187" s="51"/>
      <c r="BO187" s="51"/>
      <c r="BP187" s="51"/>
      <c r="BQ187" s="51"/>
      <c r="BR187" s="51"/>
      <c r="BS187" s="51"/>
      <c r="BT187" s="51"/>
      <c r="BU187" s="51"/>
      <c r="BV187" s="51"/>
      <c r="BW187" s="51"/>
      <c r="BX187" s="51"/>
      <c r="BY187" s="51"/>
      <c r="BZ187" s="51"/>
      <c r="CA187" s="51"/>
      <c r="CB187" s="51"/>
      <c r="CC187" s="51"/>
      <c r="CD187" s="51"/>
      <c r="CE187" s="51"/>
      <c r="CF187" s="51"/>
      <c r="CG187" s="51"/>
      <c r="CH187" s="51"/>
      <c r="CI187" s="51"/>
      <c r="CJ187" s="51"/>
      <c r="CK187" s="51"/>
      <c r="CL187" s="51"/>
      <c r="CM187" s="51"/>
      <c r="CN187" s="51"/>
      <c r="CO187" s="51"/>
      <c r="CP187" s="51"/>
      <c r="CQ187" s="51"/>
      <c r="CR187" s="51"/>
      <c r="CS187" s="51"/>
      <c r="CT187" s="51"/>
      <c r="CU187" s="51"/>
      <c r="CV187" s="51"/>
      <c r="CW187" s="51"/>
      <c r="CX187" s="51"/>
      <c r="CY187" s="51"/>
      <c r="CZ187" s="51"/>
      <c r="DA187" s="51"/>
      <c r="DB187" s="51"/>
      <c r="DC187" s="51"/>
      <c r="DD187" s="51"/>
      <c r="DE187" s="51"/>
      <c r="DF187" s="51"/>
      <c r="DG187" s="51"/>
      <c r="DH187" s="51"/>
      <c r="DI187" s="51"/>
      <c r="DJ187" s="51"/>
      <c r="DK187" s="51"/>
      <c r="DL187" s="51"/>
      <c r="DM187" s="51"/>
      <c r="DN187" s="51"/>
      <c r="DO187" s="51"/>
      <c r="DP187" s="51"/>
      <c r="DQ187" s="51"/>
      <c r="DR187" s="51"/>
      <c r="DS187" s="51"/>
      <c r="DT187" s="51"/>
      <c r="DU187" s="51"/>
      <c r="DV187" s="51"/>
      <c r="DW187" s="51"/>
      <c r="DX187" s="51"/>
      <c r="DY187" s="51"/>
      <c r="DZ187" s="51"/>
      <c r="EA187" s="51"/>
      <c r="EB187" s="51"/>
      <c r="EC187" s="51"/>
      <c r="ED187" s="51"/>
      <c r="EE187" s="51"/>
      <c r="EF187" s="51"/>
      <c r="EG187" s="51"/>
      <c r="EH187" s="51"/>
      <c r="EI187" s="51"/>
      <c r="EJ187" s="51"/>
      <c r="EK187" s="51"/>
      <c r="EL187" s="51"/>
      <c r="EM187" s="51"/>
      <c r="EN187" s="51"/>
      <c r="EO187" s="51"/>
      <c r="EP187" s="51"/>
      <c r="EQ187" s="51"/>
      <c r="ER187" s="51"/>
      <c r="ES187" s="51"/>
      <c r="ET187" s="51"/>
      <c r="EU187" s="51"/>
      <c r="EV187" s="51"/>
      <c r="EW187" s="51"/>
      <c r="EX187" s="51"/>
      <c r="EY187" s="51"/>
      <c r="EZ187" s="51"/>
      <c r="FA187" s="51"/>
      <c r="FB187" s="51"/>
      <c r="FC187" s="51"/>
      <c r="FD187" s="51"/>
      <c r="FE187" s="51"/>
      <c r="FF187" s="51"/>
      <c r="FG187" s="51"/>
      <c r="FH187" s="51"/>
      <c r="FI187" s="51"/>
      <c r="FJ187" s="51"/>
      <c r="FK187" s="51"/>
      <c r="FL187" s="51"/>
      <c r="FM187" s="51"/>
      <c r="FN187" s="51"/>
      <c r="FO187" s="51"/>
    </row>
    <row r="188" spans="1:171" x14ac:dyDescent="0.25">
      <c r="F188" s="136"/>
      <c r="G188" s="136"/>
      <c r="H188" s="50"/>
      <c r="I188" s="50"/>
      <c r="J188" s="50"/>
      <c r="K188" s="88"/>
      <c r="L188" s="50"/>
      <c r="O188" s="88"/>
      <c r="P188" s="50"/>
      <c r="S188" s="88"/>
      <c r="T188" s="50"/>
      <c r="W188" s="88"/>
      <c r="X188" s="50"/>
      <c r="AA188" s="88"/>
      <c r="AB188" s="50"/>
      <c r="AE188" s="88"/>
      <c r="AF188" s="50"/>
    </row>
    <row r="189" spans="1:171" x14ac:dyDescent="0.25">
      <c r="F189" s="136"/>
      <c r="G189" s="136"/>
      <c r="H189" s="50"/>
      <c r="I189" s="50"/>
      <c r="J189" s="50"/>
      <c r="K189" s="88"/>
      <c r="L189" s="50"/>
      <c r="O189" s="88"/>
      <c r="P189" s="50"/>
      <c r="S189" s="88"/>
      <c r="T189" s="50"/>
      <c r="W189" s="88"/>
      <c r="X189" s="50"/>
      <c r="AA189" s="88"/>
      <c r="AB189" s="50"/>
      <c r="AE189" s="88"/>
      <c r="AF189" s="50"/>
    </row>
    <row r="190" spans="1:171" x14ac:dyDescent="0.25">
      <c r="F190" s="136"/>
      <c r="G190" s="136"/>
      <c r="H190" s="50"/>
      <c r="I190" s="50"/>
      <c r="J190" s="50"/>
      <c r="K190" s="88"/>
      <c r="L190" s="50"/>
      <c r="O190" s="88"/>
      <c r="P190" s="50"/>
      <c r="S190" s="88"/>
      <c r="T190" s="50"/>
      <c r="W190" s="88"/>
      <c r="X190" s="50"/>
      <c r="AA190" s="88"/>
      <c r="AB190" s="50"/>
      <c r="AE190" s="88"/>
      <c r="AF190" s="50"/>
    </row>
    <row r="191" spans="1:171" x14ac:dyDescent="0.25">
      <c r="F191" s="136"/>
      <c r="G191" s="136"/>
      <c r="H191" s="50"/>
      <c r="I191" s="50"/>
      <c r="J191" s="50"/>
    </row>
    <row r="192" spans="1:171" x14ac:dyDescent="0.25">
      <c r="F192" s="136"/>
      <c r="G192" s="136"/>
      <c r="H192" s="50"/>
      <c r="I192" s="50"/>
      <c r="J192" s="50"/>
    </row>
    <row r="193" spans="2:32" ht="15.75" customHeight="1" x14ac:dyDescent="0.25">
      <c r="F193" s="136"/>
      <c r="G193" s="136"/>
      <c r="H193" s="50"/>
      <c r="I193" s="50"/>
      <c r="J193" s="50"/>
      <c r="K193" s="88"/>
      <c r="L193" s="50"/>
      <c r="O193" s="88"/>
      <c r="P193" s="50"/>
      <c r="S193" s="88"/>
      <c r="T193" s="50"/>
      <c r="W193" s="88"/>
      <c r="X193" s="50"/>
      <c r="AA193" s="88"/>
      <c r="AB193" s="50"/>
      <c r="AE193" s="88"/>
      <c r="AF193" s="50"/>
    </row>
    <row r="194" spans="2:32" ht="15.75" customHeight="1" x14ac:dyDescent="0.25">
      <c r="F194" s="136"/>
      <c r="G194" s="136"/>
      <c r="H194" s="50"/>
      <c r="I194" s="50"/>
      <c r="J194" s="50"/>
      <c r="K194" s="88"/>
      <c r="L194" s="50"/>
      <c r="O194" s="88"/>
      <c r="P194" s="50"/>
      <c r="S194" s="88"/>
      <c r="T194" s="50"/>
      <c r="W194" s="88"/>
      <c r="X194" s="50"/>
      <c r="AA194" s="88"/>
      <c r="AB194" s="50"/>
      <c r="AE194" s="88"/>
      <c r="AF194" s="50"/>
    </row>
    <row r="195" spans="2:32" ht="34.5" customHeight="1" x14ac:dyDescent="0.25">
      <c r="G195" s="137"/>
      <c r="H195" s="50"/>
      <c r="K195" s="88"/>
      <c r="L195" s="50"/>
      <c r="O195" s="88"/>
      <c r="P195" s="50"/>
      <c r="S195" s="88"/>
      <c r="T195" s="50"/>
      <c r="W195" s="88"/>
      <c r="X195" s="50"/>
      <c r="AA195" s="88"/>
      <c r="AB195" s="50"/>
      <c r="AE195" s="88"/>
      <c r="AF195" s="50"/>
    </row>
    <row r="196" spans="2:32" ht="38.25" customHeight="1" x14ac:dyDescent="0.25">
      <c r="G196" s="137"/>
      <c r="H196" s="50"/>
      <c r="K196" s="88"/>
      <c r="L196" s="50"/>
      <c r="O196" s="88"/>
      <c r="P196" s="50"/>
      <c r="S196" s="88"/>
      <c r="T196" s="50"/>
      <c r="W196" s="88"/>
      <c r="X196" s="50"/>
      <c r="AA196" s="88"/>
      <c r="AB196" s="50"/>
      <c r="AE196" s="88"/>
      <c r="AF196" s="50"/>
    </row>
    <row r="197" spans="2:32" ht="15.75" thickBot="1" x14ac:dyDescent="0.3">
      <c r="G197" s="138"/>
      <c r="H197" s="50"/>
      <c r="K197" s="88"/>
      <c r="L197" s="50"/>
      <c r="O197" s="88"/>
      <c r="P197" s="50"/>
      <c r="S197" s="88"/>
      <c r="T197" s="50"/>
      <c r="W197" s="88"/>
      <c r="X197" s="50"/>
      <c r="AA197" s="88"/>
      <c r="AB197" s="50"/>
      <c r="AE197" s="88"/>
      <c r="AF197" s="50"/>
    </row>
    <row r="198" spans="2:32" x14ac:dyDescent="0.25">
      <c r="G198" s="136"/>
      <c r="H198" s="50"/>
      <c r="K198" s="88"/>
      <c r="L198" s="50"/>
      <c r="O198" s="88"/>
      <c r="P198" s="50"/>
      <c r="S198" s="88"/>
      <c r="T198" s="50"/>
      <c r="W198" s="88"/>
      <c r="X198" s="50"/>
      <c r="AA198" s="88"/>
      <c r="AB198" s="50"/>
      <c r="AE198" s="88"/>
      <c r="AF198" s="50"/>
    </row>
    <row r="199" spans="2:32" x14ac:dyDescent="0.25">
      <c r="G199" s="136"/>
      <c r="H199" s="50"/>
      <c r="K199" s="88"/>
      <c r="L199" s="50"/>
      <c r="O199" s="88"/>
      <c r="P199" s="50"/>
      <c r="S199" s="88"/>
      <c r="T199" s="50"/>
      <c r="W199" s="88"/>
      <c r="X199" s="50"/>
      <c r="AA199" s="88"/>
      <c r="AB199" s="50"/>
      <c r="AE199" s="88"/>
      <c r="AF199" s="50"/>
    </row>
    <row r="200" spans="2:32" x14ac:dyDescent="0.25">
      <c r="G200" s="136"/>
      <c r="H200" s="50"/>
      <c r="K200" s="88"/>
      <c r="L200" s="50"/>
      <c r="O200" s="88"/>
      <c r="P200" s="50"/>
      <c r="S200" s="88"/>
      <c r="T200" s="50"/>
      <c r="W200" s="88"/>
      <c r="X200" s="50"/>
      <c r="AA200" s="88"/>
      <c r="AB200" s="50"/>
      <c r="AE200" s="88"/>
      <c r="AF200" s="50"/>
    </row>
    <row r="201" spans="2:32" x14ac:dyDescent="0.25">
      <c r="B201" s="51"/>
      <c r="C201" s="51"/>
      <c r="D201" s="51"/>
      <c r="E201" s="51"/>
      <c r="G201" s="136"/>
      <c r="H201" s="50"/>
      <c r="K201" s="88"/>
      <c r="L201" s="50"/>
      <c r="O201" s="88"/>
      <c r="P201" s="50"/>
      <c r="S201" s="88"/>
      <c r="T201" s="50"/>
      <c r="W201" s="88"/>
      <c r="X201" s="50"/>
      <c r="AA201" s="88"/>
      <c r="AB201" s="50"/>
      <c r="AE201" s="88"/>
      <c r="AF201" s="50"/>
    </row>
    <row r="202" spans="2:32" x14ac:dyDescent="0.25">
      <c r="B202" s="51"/>
      <c r="C202" s="51"/>
      <c r="D202" s="51"/>
      <c r="E202" s="51"/>
      <c r="G202" s="136"/>
      <c r="H202" s="50"/>
      <c r="K202" s="88"/>
      <c r="L202" s="50"/>
      <c r="O202" s="88"/>
      <c r="P202" s="50"/>
      <c r="S202" s="88"/>
      <c r="T202" s="50"/>
      <c r="W202" s="88"/>
      <c r="X202" s="50"/>
      <c r="AA202" s="88"/>
      <c r="AB202" s="50"/>
      <c r="AE202" s="88"/>
      <c r="AF202" s="50"/>
    </row>
    <row r="203" spans="2:32" x14ac:dyDescent="0.25">
      <c r="B203" s="51"/>
      <c r="C203" s="51"/>
      <c r="D203" s="51"/>
      <c r="E203" s="51"/>
      <c r="G203" s="136"/>
      <c r="H203" s="50"/>
      <c r="K203" s="88"/>
      <c r="L203" s="50"/>
      <c r="O203" s="88"/>
      <c r="P203" s="50"/>
      <c r="S203" s="88"/>
      <c r="T203" s="50"/>
      <c r="W203" s="88"/>
      <c r="X203" s="50"/>
      <c r="AA203" s="88"/>
      <c r="AB203" s="50"/>
      <c r="AE203" s="88"/>
      <c r="AF203" s="50"/>
    </row>
    <row r="204" spans="2:32" x14ac:dyDescent="0.25">
      <c r="B204" s="51"/>
      <c r="C204" s="51"/>
      <c r="D204" s="51"/>
      <c r="E204" s="51"/>
      <c r="G204" s="136"/>
      <c r="H204" s="50"/>
      <c r="K204" s="88"/>
      <c r="L204" s="50"/>
      <c r="O204" s="88"/>
      <c r="P204" s="50"/>
      <c r="S204" s="88"/>
      <c r="T204" s="50"/>
      <c r="W204" s="88"/>
      <c r="X204" s="50"/>
      <c r="AA204" s="88"/>
      <c r="AB204" s="50"/>
      <c r="AE204" s="88"/>
      <c r="AF204" s="50"/>
    </row>
    <row r="205" spans="2:32" x14ac:dyDescent="0.25">
      <c r="B205" s="51"/>
      <c r="C205" s="51"/>
      <c r="D205" s="51"/>
      <c r="E205" s="51"/>
      <c r="G205" s="136"/>
      <c r="H205" s="50"/>
      <c r="K205" s="88"/>
      <c r="L205" s="50"/>
      <c r="O205" s="88"/>
      <c r="P205" s="50"/>
      <c r="S205" s="88"/>
      <c r="T205" s="50"/>
      <c r="W205" s="88"/>
      <c r="X205" s="50"/>
      <c r="AA205" s="88"/>
      <c r="AB205" s="50"/>
      <c r="AE205" s="88"/>
      <c r="AF205" s="50"/>
    </row>
    <row r="206" spans="2:32" x14ac:dyDescent="0.25">
      <c r="B206" s="51"/>
      <c r="C206" s="51"/>
      <c r="D206" s="51"/>
      <c r="E206" s="51"/>
      <c r="G206" s="136"/>
      <c r="H206" s="50"/>
      <c r="K206" s="88"/>
      <c r="L206" s="50"/>
      <c r="O206" s="88"/>
      <c r="P206" s="50"/>
      <c r="S206" s="88"/>
      <c r="T206" s="50"/>
      <c r="W206" s="88"/>
      <c r="X206" s="50"/>
      <c r="AA206" s="88"/>
      <c r="AB206" s="50"/>
      <c r="AE206" s="88"/>
      <c r="AF206" s="50"/>
    </row>
    <row r="207" spans="2:32" x14ac:dyDescent="0.25">
      <c r="B207" s="51"/>
      <c r="C207" s="51"/>
      <c r="D207" s="51"/>
      <c r="E207" s="51"/>
      <c r="G207" s="136"/>
      <c r="H207" s="50"/>
      <c r="K207" s="88"/>
      <c r="L207" s="50"/>
      <c r="O207" s="88"/>
      <c r="P207" s="50"/>
      <c r="S207" s="88"/>
      <c r="T207" s="50"/>
      <c r="W207" s="88"/>
      <c r="X207" s="50"/>
      <c r="AA207" s="88"/>
      <c r="AB207" s="50"/>
      <c r="AE207" s="88"/>
      <c r="AF207" s="50"/>
    </row>
    <row r="208" spans="2:32" x14ac:dyDescent="0.25">
      <c r="B208" s="51"/>
      <c r="C208" s="51"/>
      <c r="D208" s="51"/>
      <c r="E208" s="51"/>
      <c r="G208" s="136"/>
      <c r="H208" s="50"/>
      <c r="K208" s="88"/>
      <c r="L208" s="50"/>
      <c r="O208" s="88"/>
      <c r="P208" s="50"/>
      <c r="S208" s="88"/>
      <c r="T208" s="50"/>
      <c r="W208" s="88"/>
      <c r="X208" s="50"/>
      <c r="AA208" s="88"/>
      <c r="AB208" s="50"/>
      <c r="AE208" s="88"/>
      <c r="AF208" s="50"/>
    </row>
    <row r="209" spans="2:32" x14ac:dyDescent="0.25">
      <c r="B209" s="51"/>
      <c r="C209" s="51"/>
      <c r="D209" s="51"/>
      <c r="E209" s="51"/>
      <c r="G209" s="136"/>
      <c r="H209" s="50"/>
      <c r="K209" s="88"/>
      <c r="L209" s="50"/>
      <c r="O209" s="88"/>
      <c r="P209" s="50"/>
      <c r="S209" s="88"/>
      <c r="T209" s="50"/>
      <c r="W209" s="88"/>
      <c r="X209" s="50"/>
      <c r="AA209" s="88"/>
      <c r="AB209" s="50"/>
      <c r="AE209" s="88"/>
      <c r="AF209" s="50"/>
    </row>
    <row r="210" spans="2:32" x14ac:dyDescent="0.25">
      <c r="B210" s="51"/>
      <c r="C210" s="51"/>
      <c r="D210" s="51"/>
      <c r="E210" s="51"/>
      <c r="G210" s="136"/>
      <c r="H210" s="50"/>
      <c r="K210" s="88"/>
      <c r="L210" s="50"/>
      <c r="O210" s="88"/>
      <c r="P210" s="50"/>
      <c r="S210" s="88"/>
      <c r="T210" s="50"/>
      <c r="W210" s="88"/>
      <c r="X210" s="50"/>
      <c r="AA210" s="88"/>
      <c r="AB210" s="50"/>
      <c r="AE210" s="88"/>
      <c r="AF210" s="50"/>
    </row>
    <row r="211" spans="2:32" x14ac:dyDescent="0.25">
      <c r="B211" s="51"/>
      <c r="C211" s="51"/>
      <c r="D211" s="51"/>
      <c r="E211" s="51"/>
      <c r="G211" s="136"/>
      <c r="H211" s="50"/>
      <c r="K211" s="88"/>
      <c r="L211" s="50"/>
      <c r="O211" s="88"/>
      <c r="P211" s="50"/>
      <c r="S211" s="88"/>
      <c r="T211" s="50"/>
      <c r="W211" s="88"/>
      <c r="X211" s="50"/>
      <c r="AA211" s="88"/>
      <c r="AB211" s="50"/>
      <c r="AE211" s="88"/>
      <c r="AF211" s="50"/>
    </row>
    <row r="212" spans="2:32" x14ac:dyDescent="0.25">
      <c r="B212" s="51"/>
      <c r="C212" s="51"/>
      <c r="D212" s="51"/>
      <c r="E212" s="51"/>
      <c r="G212" s="136"/>
      <c r="H212" s="50"/>
      <c r="K212" s="88"/>
      <c r="L212" s="50"/>
      <c r="O212" s="88"/>
      <c r="P212" s="50"/>
      <c r="S212" s="88"/>
      <c r="T212" s="50"/>
      <c r="W212" s="88"/>
      <c r="X212" s="50"/>
      <c r="AA212" s="88"/>
      <c r="AB212" s="50"/>
      <c r="AE212" s="88"/>
      <c r="AF212" s="50"/>
    </row>
    <row r="213" spans="2:32" x14ac:dyDescent="0.25">
      <c r="B213" s="51"/>
      <c r="C213" s="51"/>
      <c r="D213" s="51"/>
      <c r="E213" s="51"/>
      <c r="G213" s="136"/>
      <c r="H213" s="50"/>
      <c r="K213" s="88"/>
      <c r="L213" s="50"/>
      <c r="O213" s="88"/>
      <c r="P213" s="50"/>
      <c r="S213" s="88"/>
      <c r="T213" s="50"/>
      <c r="W213" s="88"/>
      <c r="X213" s="50"/>
      <c r="AA213" s="88"/>
      <c r="AB213" s="50"/>
      <c r="AE213" s="88"/>
      <c r="AF213" s="50"/>
    </row>
    <row r="214" spans="2:32" x14ac:dyDescent="0.25">
      <c r="B214" s="51"/>
      <c r="C214" s="51"/>
      <c r="D214" s="51"/>
      <c r="E214" s="51"/>
      <c r="G214" s="136"/>
      <c r="H214" s="50"/>
      <c r="K214" s="88"/>
      <c r="L214" s="50"/>
      <c r="O214" s="88"/>
      <c r="P214" s="50"/>
      <c r="S214" s="88"/>
      <c r="T214" s="50"/>
      <c r="W214" s="88"/>
      <c r="X214" s="50"/>
      <c r="AA214" s="88"/>
      <c r="AB214" s="50"/>
      <c r="AE214" s="88"/>
      <c r="AF214" s="50"/>
    </row>
    <row r="215" spans="2:32" x14ac:dyDescent="0.25">
      <c r="B215" s="51"/>
      <c r="C215" s="51"/>
      <c r="D215" s="51"/>
      <c r="E215" s="51"/>
      <c r="G215" s="136"/>
      <c r="H215" s="50"/>
      <c r="K215" s="88"/>
      <c r="L215" s="50"/>
      <c r="O215" s="88"/>
      <c r="P215" s="50"/>
      <c r="S215" s="88"/>
      <c r="T215" s="50"/>
      <c r="W215" s="88"/>
      <c r="X215" s="50"/>
      <c r="AA215" s="88"/>
      <c r="AB215" s="50"/>
      <c r="AE215" s="88"/>
      <c r="AF215" s="50"/>
    </row>
    <row r="216" spans="2:32" x14ac:dyDescent="0.25">
      <c r="B216" s="51"/>
      <c r="C216" s="51"/>
      <c r="D216" s="51"/>
      <c r="E216" s="51"/>
      <c r="G216" s="136"/>
      <c r="H216" s="50"/>
      <c r="K216" s="88"/>
      <c r="L216" s="50"/>
      <c r="O216" s="88"/>
      <c r="P216" s="50"/>
      <c r="S216" s="88"/>
      <c r="T216" s="50"/>
      <c r="W216" s="88"/>
      <c r="X216" s="50"/>
      <c r="AA216" s="88"/>
      <c r="AB216" s="50"/>
      <c r="AE216" s="88"/>
      <c r="AF216" s="50"/>
    </row>
    <row r="217" spans="2:32" x14ac:dyDescent="0.25">
      <c r="B217" s="51"/>
      <c r="C217" s="51"/>
      <c r="D217" s="51"/>
      <c r="E217" s="51"/>
      <c r="G217" s="136"/>
      <c r="H217" s="50"/>
      <c r="K217" s="88"/>
      <c r="L217" s="50"/>
      <c r="O217" s="88"/>
      <c r="P217" s="50"/>
      <c r="S217" s="88"/>
      <c r="T217" s="50"/>
      <c r="W217" s="88"/>
      <c r="X217" s="50"/>
      <c r="AA217" s="88"/>
      <c r="AB217" s="50"/>
      <c r="AE217" s="88"/>
      <c r="AF217" s="50"/>
    </row>
    <row r="218" spans="2:32" x14ac:dyDescent="0.25">
      <c r="B218" s="51"/>
      <c r="C218" s="51"/>
      <c r="D218" s="51"/>
      <c r="E218" s="51"/>
      <c r="G218" s="136"/>
      <c r="H218" s="50"/>
      <c r="K218" s="88"/>
      <c r="L218" s="50"/>
      <c r="O218" s="88"/>
      <c r="P218" s="50"/>
      <c r="S218" s="88"/>
      <c r="T218" s="50"/>
      <c r="W218" s="88"/>
      <c r="X218" s="50"/>
      <c r="AA218" s="88"/>
      <c r="AB218" s="50"/>
      <c r="AE218" s="88"/>
      <c r="AF218" s="50"/>
    </row>
    <row r="219" spans="2:32" x14ac:dyDescent="0.25">
      <c r="B219" s="51"/>
      <c r="C219" s="51"/>
      <c r="D219" s="51"/>
      <c r="E219" s="51"/>
      <c r="G219" s="136"/>
      <c r="H219" s="50"/>
      <c r="K219" s="88"/>
      <c r="L219" s="50"/>
      <c r="O219" s="88"/>
      <c r="P219" s="50"/>
      <c r="S219" s="88"/>
      <c r="T219" s="50"/>
      <c r="W219" s="88"/>
      <c r="X219" s="50"/>
      <c r="AA219" s="88"/>
      <c r="AB219" s="50"/>
      <c r="AE219" s="88"/>
      <c r="AF219" s="50"/>
    </row>
    <row r="220" spans="2:32" x14ac:dyDescent="0.25">
      <c r="B220" s="51"/>
      <c r="C220" s="51"/>
      <c r="D220" s="51"/>
      <c r="E220" s="51"/>
      <c r="G220" s="136"/>
      <c r="H220" s="50"/>
      <c r="K220" s="88"/>
      <c r="L220" s="50"/>
      <c r="O220" s="88"/>
      <c r="P220" s="50"/>
      <c r="S220" s="88"/>
      <c r="T220" s="50"/>
      <c r="W220" s="88"/>
      <c r="X220" s="50"/>
      <c r="AA220" s="88"/>
      <c r="AB220" s="50"/>
      <c r="AE220" s="88"/>
      <c r="AF220" s="50"/>
    </row>
    <row r="221" spans="2:32" x14ac:dyDescent="0.25">
      <c r="B221" s="51"/>
      <c r="C221" s="51"/>
      <c r="D221" s="51"/>
      <c r="E221" s="51"/>
      <c r="G221" s="136"/>
      <c r="H221" s="50"/>
      <c r="K221" s="88"/>
      <c r="L221" s="50"/>
      <c r="O221" s="88"/>
      <c r="P221" s="50"/>
      <c r="S221" s="88"/>
      <c r="T221" s="50"/>
      <c r="W221" s="88"/>
      <c r="X221" s="50"/>
      <c r="AA221" s="88"/>
      <c r="AB221" s="50"/>
      <c r="AE221" s="88"/>
      <c r="AF221" s="50"/>
    </row>
    <row r="222" spans="2:32" x14ac:dyDescent="0.25">
      <c r="B222" s="51"/>
      <c r="C222" s="51"/>
      <c r="D222" s="51"/>
      <c r="E222" s="51"/>
      <c r="G222" s="136"/>
      <c r="H222" s="50"/>
      <c r="K222" s="88"/>
      <c r="L222" s="50"/>
      <c r="O222" s="88"/>
      <c r="P222" s="50"/>
      <c r="S222" s="88"/>
      <c r="T222" s="50"/>
      <c r="W222" s="88"/>
      <c r="X222" s="50"/>
      <c r="AA222" s="88"/>
      <c r="AB222" s="50"/>
      <c r="AE222" s="88"/>
      <c r="AF222" s="50"/>
    </row>
    <row r="223" spans="2:32" x14ac:dyDescent="0.25">
      <c r="B223" s="51"/>
      <c r="C223" s="51"/>
      <c r="D223" s="51"/>
      <c r="E223" s="51"/>
      <c r="G223" s="136"/>
      <c r="H223" s="50"/>
      <c r="K223" s="88"/>
      <c r="L223" s="50"/>
      <c r="O223" s="88"/>
      <c r="P223" s="50"/>
      <c r="S223" s="88"/>
      <c r="T223" s="50"/>
      <c r="W223" s="88"/>
      <c r="X223" s="50"/>
      <c r="AA223" s="88"/>
      <c r="AB223" s="50"/>
      <c r="AE223" s="88"/>
      <c r="AF223" s="50"/>
    </row>
    <row r="224" spans="2:32" x14ac:dyDescent="0.25">
      <c r="B224" s="51"/>
      <c r="C224" s="51"/>
      <c r="D224" s="51"/>
      <c r="E224" s="51"/>
      <c r="G224" s="136"/>
      <c r="H224" s="50"/>
      <c r="K224" s="88"/>
      <c r="L224" s="50"/>
      <c r="O224" s="88"/>
      <c r="P224" s="50"/>
      <c r="S224" s="88"/>
      <c r="T224" s="50"/>
      <c r="W224" s="88"/>
      <c r="X224" s="50"/>
      <c r="AA224" s="88"/>
      <c r="AB224" s="50"/>
      <c r="AE224" s="88"/>
      <c r="AF224" s="50"/>
    </row>
    <row r="225" spans="2:32" x14ac:dyDescent="0.25">
      <c r="B225" s="51"/>
      <c r="C225" s="51"/>
      <c r="D225" s="51"/>
      <c r="E225" s="51"/>
      <c r="G225" s="136"/>
      <c r="H225" s="50"/>
      <c r="K225" s="88"/>
      <c r="L225" s="50"/>
      <c r="O225" s="88"/>
      <c r="P225" s="50"/>
      <c r="S225" s="88"/>
      <c r="T225" s="50"/>
      <c r="W225" s="88"/>
      <c r="X225" s="50"/>
      <c r="AA225" s="88"/>
      <c r="AB225" s="50"/>
      <c r="AE225" s="88"/>
      <c r="AF225" s="50"/>
    </row>
    <row r="226" spans="2:32" x14ac:dyDescent="0.25">
      <c r="B226" s="51"/>
      <c r="C226" s="51"/>
      <c r="D226" s="51"/>
      <c r="E226" s="51"/>
      <c r="G226" s="136"/>
      <c r="H226" s="50"/>
      <c r="K226" s="88"/>
      <c r="L226" s="50"/>
      <c r="O226" s="88"/>
      <c r="P226" s="50"/>
      <c r="S226" s="88"/>
      <c r="T226" s="50"/>
      <c r="W226" s="88"/>
      <c r="X226" s="50"/>
      <c r="AA226" s="88"/>
      <c r="AB226" s="50"/>
      <c r="AE226" s="88"/>
      <c r="AF226" s="50"/>
    </row>
    <row r="227" spans="2:32" x14ac:dyDescent="0.25">
      <c r="B227" s="51"/>
      <c r="C227" s="51"/>
      <c r="D227" s="51"/>
      <c r="E227" s="51"/>
      <c r="G227" s="136"/>
      <c r="H227" s="50"/>
      <c r="K227" s="88"/>
      <c r="L227" s="50"/>
      <c r="O227" s="88"/>
      <c r="P227" s="50"/>
      <c r="S227" s="88"/>
      <c r="T227" s="50"/>
      <c r="W227" s="88"/>
      <c r="X227" s="50"/>
      <c r="AA227" s="88"/>
      <c r="AB227" s="50"/>
      <c r="AE227" s="88"/>
      <c r="AF227" s="50"/>
    </row>
    <row r="228" spans="2:32" x14ac:dyDescent="0.25">
      <c r="B228" s="51"/>
      <c r="C228" s="51"/>
      <c r="D228" s="51"/>
      <c r="E228" s="51"/>
      <c r="G228" s="136"/>
      <c r="H228" s="50"/>
      <c r="K228" s="88"/>
      <c r="L228" s="50"/>
      <c r="O228" s="88"/>
      <c r="P228" s="50"/>
      <c r="S228" s="88"/>
      <c r="T228" s="50"/>
      <c r="W228" s="88"/>
      <c r="X228" s="50"/>
      <c r="AA228" s="88"/>
      <c r="AB228" s="50"/>
      <c r="AE228" s="88"/>
      <c r="AF228" s="50"/>
    </row>
    <row r="229" spans="2:32" x14ac:dyDescent="0.25">
      <c r="B229" s="51"/>
      <c r="C229" s="51"/>
      <c r="D229" s="51"/>
      <c r="E229" s="51"/>
      <c r="G229" s="136"/>
      <c r="H229" s="50"/>
      <c r="K229" s="88"/>
      <c r="L229" s="50"/>
      <c r="O229" s="88"/>
      <c r="P229" s="50"/>
      <c r="S229" s="88"/>
      <c r="T229" s="50"/>
      <c r="W229" s="88"/>
      <c r="X229" s="50"/>
      <c r="AA229" s="88"/>
      <c r="AB229" s="50"/>
      <c r="AE229" s="88"/>
      <c r="AF229" s="50"/>
    </row>
    <row r="230" spans="2:32" x14ac:dyDescent="0.25">
      <c r="B230" s="51"/>
      <c r="C230" s="51"/>
      <c r="D230" s="51"/>
      <c r="E230" s="51"/>
      <c r="G230" s="136"/>
      <c r="H230" s="50"/>
      <c r="K230" s="88"/>
      <c r="L230" s="50"/>
      <c r="O230" s="88"/>
      <c r="P230" s="50"/>
      <c r="S230" s="88"/>
      <c r="T230" s="50"/>
      <c r="W230" s="88"/>
      <c r="X230" s="50"/>
      <c r="AA230" s="88"/>
      <c r="AB230" s="50"/>
      <c r="AE230" s="88"/>
      <c r="AF230" s="50"/>
    </row>
    <row r="231" spans="2:32" x14ac:dyDescent="0.25">
      <c r="B231" s="51"/>
      <c r="C231" s="51"/>
      <c r="D231" s="51"/>
      <c r="E231" s="51"/>
      <c r="G231" s="136"/>
      <c r="H231" s="50"/>
      <c r="K231" s="88"/>
      <c r="L231" s="50"/>
      <c r="O231" s="88"/>
      <c r="P231" s="50"/>
      <c r="S231" s="88"/>
      <c r="T231" s="50"/>
      <c r="W231" s="88"/>
      <c r="X231" s="50"/>
      <c r="AA231" s="88"/>
      <c r="AB231" s="50"/>
      <c r="AE231" s="88"/>
      <c r="AF231" s="50"/>
    </row>
    <row r="232" spans="2:32" x14ac:dyDescent="0.25">
      <c r="B232" s="51"/>
      <c r="C232" s="51"/>
      <c r="D232" s="51"/>
      <c r="E232" s="51"/>
      <c r="G232" s="136"/>
      <c r="H232" s="50"/>
      <c r="K232" s="88"/>
      <c r="L232" s="50"/>
      <c r="O232" s="88"/>
      <c r="P232" s="50"/>
      <c r="S232" s="88"/>
      <c r="T232" s="50"/>
      <c r="W232" s="88"/>
      <c r="X232" s="50"/>
      <c r="AA232" s="88"/>
      <c r="AB232" s="50"/>
      <c r="AE232" s="88"/>
      <c r="AF232" s="50"/>
    </row>
    <row r="233" spans="2:32" x14ac:dyDescent="0.25">
      <c r="B233" s="51"/>
      <c r="C233" s="51"/>
      <c r="D233" s="51"/>
      <c r="E233" s="51"/>
      <c r="G233" s="136"/>
      <c r="H233" s="50"/>
      <c r="K233" s="88"/>
      <c r="L233" s="50"/>
      <c r="O233" s="88"/>
      <c r="P233" s="50"/>
      <c r="S233" s="88"/>
      <c r="T233" s="50"/>
      <c r="W233" s="88"/>
      <c r="X233" s="50"/>
      <c r="AA233" s="88"/>
      <c r="AB233" s="50"/>
      <c r="AE233" s="88"/>
      <c r="AF233" s="50"/>
    </row>
    <row r="234" spans="2:32" x14ac:dyDescent="0.25">
      <c r="B234" s="51"/>
      <c r="C234" s="51"/>
      <c r="D234" s="51"/>
      <c r="E234" s="51"/>
      <c r="G234" s="136"/>
      <c r="H234" s="50"/>
      <c r="K234" s="88"/>
      <c r="L234" s="50"/>
      <c r="O234" s="88"/>
      <c r="P234" s="50"/>
      <c r="S234" s="88"/>
      <c r="T234" s="50"/>
      <c r="W234" s="88"/>
      <c r="X234" s="50"/>
      <c r="AA234" s="88"/>
      <c r="AB234" s="50"/>
      <c r="AE234" s="88"/>
      <c r="AF234" s="50"/>
    </row>
    <row r="235" spans="2:32" x14ac:dyDescent="0.25">
      <c r="B235" s="51"/>
      <c r="C235" s="51"/>
      <c r="D235" s="51"/>
      <c r="E235" s="51"/>
      <c r="G235" s="136"/>
      <c r="H235" s="50"/>
      <c r="K235" s="88"/>
      <c r="L235" s="50"/>
      <c r="O235" s="88"/>
      <c r="P235" s="50"/>
      <c r="S235" s="88"/>
      <c r="T235" s="50"/>
      <c r="W235" s="88"/>
      <c r="X235" s="50"/>
      <c r="AA235" s="88"/>
      <c r="AB235" s="50"/>
      <c r="AE235" s="88"/>
      <c r="AF235" s="50"/>
    </row>
    <row r="236" spans="2:32" x14ac:dyDescent="0.25">
      <c r="B236" s="51"/>
      <c r="C236" s="51"/>
      <c r="D236" s="51"/>
      <c r="E236" s="51"/>
      <c r="G236" s="136"/>
      <c r="H236" s="50"/>
      <c r="K236" s="88"/>
      <c r="L236" s="50"/>
      <c r="O236" s="88"/>
      <c r="P236" s="50"/>
      <c r="S236" s="88"/>
      <c r="T236" s="50"/>
      <c r="W236" s="88"/>
      <c r="X236" s="50"/>
      <c r="AA236" s="88"/>
      <c r="AB236" s="50"/>
      <c r="AE236" s="88"/>
      <c r="AF236" s="50"/>
    </row>
    <row r="237" spans="2:32" x14ac:dyDescent="0.25">
      <c r="B237" s="51"/>
      <c r="C237" s="51"/>
      <c r="D237" s="51"/>
      <c r="E237" s="51"/>
      <c r="G237" s="136"/>
      <c r="H237" s="50"/>
      <c r="K237" s="88"/>
      <c r="L237" s="50"/>
      <c r="O237" s="88"/>
      <c r="P237" s="50"/>
      <c r="S237" s="88"/>
      <c r="T237" s="50"/>
      <c r="W237" s="88"/>
      <c r="X237" s="50"/>
      <c r="AA237" s="88"/>
      <c r="AB237" s="50"/>
      <c r="AE237" s="88"/>
      <c r="AF237" s="50"/>
    </row>
    <row r="238" spans="2:32" x14ac:dyDescent="0.25">
      <c r="B238" s="51"/>
      <c r="C238" s="51"/>
      <c r="D238" s="51"/>
      <c r="E238" s="51"/>
      <c r="G238" s="136"/>
      <c r="H238" s="50"/>
      <c r="K238" s="88"/>
      <c r="L238" s="50"/>
      <c r="O238" s="88"/>
      <c r="P238" s="50"/>
      <c r="S238" s="88"/>
      <c r="T238" s="50"/>
      <c r="W238" s="88"/>
      <c r="X238" s="50"/>
      <c r="AA238" s="88"/>
      <c r="AB238" s="50"/>
      <c r="AE238" s="88"/>
      <c r="AF238" s="50"/>
    </row>
    <row r="239" spans="2:32" x14ac:dyDescent="0.25">
      <c r="B239" s="51"/>
      <c r="C239" s="51"/>
      <c r="D239" s="51"/>
      <c r="E239" s="51"/>
      <c r="G239" s="136"/>
      <c r="H239" s="50"/>
      <c r="K239" s="88"/>
      <c r="L239" s="50"/>
      <c r="O239" s="88"/>
      <c r="P239" s="50"/>
      <c r="S239" s="88"/>
      <c r="T239" s="50"/>
      <c r="W239" s="88"/>
      <c r="X239" s="50"/>
      <c r="AA239" s="88"/>
      <c r="AB239" s="50"/>
      <c r="AE239" s="88"/>
      <c r="AF239" s="50"/>
    </row>
    <row r="240" spans="2:32" x14ac:dyDescent="0.25">
      <c r="B240" s="51"/>
      <c r="C240" s="51"/>
      <c r="D240" s="51"/>
      <c r="E240" s="51"/>
      <c r="G240" s="136"/>
      <c r="H240" s="50"/>
      <c r="K240" s="88"/>
      <c r="L240" s="50"/>
      <c r="O240" s="88"/>
      <c r="P240" s="50"/>
      <c r="S240" s="88"/>
      <c r="T240" s="50"/>
      <c r="W240" s="88"/>
      <c r="X240" s="50"/>
      <c r="AA240" s="88"/>
      <c r="AB240" s="50"/>
      <c r="AE240" s="88"/>
      <c r="AF240" s="50"/>
    </row>
    <row r="241" spans="2:32" x14ac:dyDescent="0.25">
      <c r="B241" s="51"/>
      <c r="C241" s="51"/>
      <c r="D241" s="51"/>
      <c r="E241" s="51"/>
      <c r="G241" s="136"/>
      <c r="H241" s="50"/>
      <c r="K241" s="88"/>
      <c r="L241" s="50"/>
      <c r="O241" s="88"/>
      <c r="P241" s="50"/>
      <c r="S241" s="88"/>
      <c r="T241" s="50"/>
      <c r="W241" s="88"/>
      <c r="X241" s="50"/>
      <c r="AA241" s="88"/>
      <c r="AB241" s="50"/>
      <c r="AE241" s="88"/>
      <c r="AF241" s="50"/>
    </row>
    <row r="242" spans="2:32" x14ac:dyDescent="0.25">
      <c r="B242" s="51"/>
      <c r="C242" s="51"/>
      <c r="D242" s="51"/>
      <c r="E242" s="51"/>
      <c r="G242" s="136"/>
      <c r="H242" s="50"/>
      <c r="K242" s="88"/>
      <c r="L242" s="50"/>
      <c r="O242" s="88"/>
      <c r="P242" s="50"/>
      <c r="S242" s="88"/>
      <c r="T242" s="50"/>
      <c r="W242" s="88"/>
      <c r="X242" s="50"/>
      <c r="AA242" s="88"/>
      <c r="AB242" s="50"/>
      <c r="AE242" s="88"/>
      <c r="AF242" s="50"/>
    </row>
    <row r="243" spans="2:32" x14ac:dyDescent="0.25">
      <c r="B243" s="51"/>
      <c r="C243" s="51"/>
      <c r="D243" s="51"/>
      <c r="E243" s="51"/>
      <c r="G243" s="136"/>
      <c r="H243" s="50"/>
      <c r="K243" s="88"/>
      <c r="L243" s="50"/>
      <c r="O243" s="88"/>
      <c r="P243" s="50"/>
      <c r="S243" s="88"/>
      <c r="T243" s="50"/>
      <c r="W243" s="88"/>
      <c r="X243" s="50"/>
      <c r="AA243" s="88"/>
      <c r="AB243" s="50"/>
      <c r="AE243" s="88"/>
      <c r="AF243" s="50"/>
    </row>
    <row r="244" spans="2:32" x14ac:dyDescent="0.25">
      <c r="B244" s="51"/>
      <c r="C244" s="51"/>
      <c r="D244" s="51"/>
      <c r="E244" s="51"/>
      <c r="G244" s="136"/>
      <c r="H244" s="50"/>
      <c r="K244" s="88"/>
      <c r="L244" s="50"/>
      <c r="O244" s="88"/>
      <c r="P244" s="50"/>
      <c r="S244" s="88"/>
      <c r="T244" s="50"/>
      <c r="W244" s="88"/>
      <c r="X244" s="50"/>
      <c r="AA244" s="88"/>
      <c r="AB244" s="50"/>
      <c r="AE244" s="88"/>
      <c r="AF244" s="50"/>
    </row>
    <row r="245" spans="2:32" x14ac:dyDescent="0.25">
      <c r="B245" s="51"/>
      <c r="C245" s="51"/>
      <c r="D245" s="51"/>
      <c r="E245" s="51"/>
      <c r="G245" s="136"/>
      <c r="H245" s="50"/>
      <c r="K245" s="88"/>
      <c r="L245" s="50"/>
      <c r="O245" s="88"/>
      <c r="P245" s="50"/>
      <c r="S245" s="88"/>
      <c r="T245" s="50"/>
      <c r="W245" s="88"/>
      <c r="X245" s="50"/>
      <c r="AA245" s="88"/>
      <c r="AB245" s="50"/>
      <c r="AE245" s="88"/>
      <c r="AF245" s="50"/>
    </row>
    <row r="246" spans="2:32" x14ac:dyDescent="0.25">
      <c r="B246" s="51"/>
      <c r="C246" s="51"/>
      <c r="D246" s="51"/>
      <c r="E246" s="51"/>
      <c r="G246" s="136"/>
      <c r="H246" s="50"/>
      <c r="K246" s="88"/>
      <c r="L246" s="50"/>
      <c r="O246" s="88"/>
      <c r="P246" s="50"/>
      <c r="S246" s="88"/>
      <c r="T246" s="50"/>
      <c r="W246" s="88"/>
      <c r="X246" s="50"/>
      <c r="AA246" s="88"/>
      <c r="AB246" s="50"/>
      <c r="AE246" s="88"/>
      <c r="AF246" s="50"/>
    </row>
    <row r="247" spans="2:32" x14ac:dyDescent="0.25">
      <c r="B247" s="51"/>
      <c r="C247" s="51"/>
      <c r="D247" s="51"/>
      <c r="E247" s="51"/>
      <c r="G247" s="136"/>
      <c r="H247" s="50"/>
      <c r="K247" s="88"/>
      <c r="L247" s="50"/>
      <c r="O247" s="88"/>
      <c r="P247" s="50"/>
      <c r="S247" s="88"/>
      <c r="T247" s="50"/>
      <c r="W247" s="88"/>
      <c r="X247" s="50"/>
      <c r="AA247" s="88"/>
      <c r="AB247" s="50"/>
      <c r="AE247" s="88"/>
      <c r="AF247" s="50"/>
    </row>
    <row r="248" spans="2:32" x14ac:dyDescent="0.25">
      <c r="B248" s="51"/>
      <c r="C248" s="51"/>
      <c r="D248" s="51"/>
      <c r="E248" s="51"/>
      <c r="G248" s="136"/>
      <c r="H248" s="50"/>
      <c r="K248" s="88"/>
      <c r="L248" s="50"/>
      <c r="O248" s="88"/>
      <c r="P248" s="50"/>
      <c r="S248" s="88"/>
      <c r="T248" s="50"/>
      <c r="W248" s="88"/>
      <c r="X248" s="50"/>
      <c r="AA248" s="88"/>
      <c r="AB248" s="50"/>
      <c r="AE248" s="88"/>
      <c r="AF248" s="50"/>
    </row>
    <row r="249" spans="2:32" x14ac:dyDescent="0.25">
      <c r="B249" s="51"/>
      <c r="C249" s="51"/>
      <c r="D249" s="51"/>
      <c r="E249" s="51"/>
      <c r="G249" s="136"/>
      <c r="H249" s="50"/>
      <c r="K249" s="88"/>
      <c r="L249" s="50"/>
      <c r="O249" s="88"/>
      <c r="P249" s="50"/>
      <c r="S249" s="88"/>
      <c r="T249" s="50"/>
      <c r="W249" s="88"/>
      <c r="X249" s="50"/>
      <c r="AA249" s="88"/>
      <c r="AB249" s="50"/>
      <c r="AE249" s="88"/>
      <c r="AF249" s="50"/>
    </row>
    <row r="250" spans="2:32" x14ac:dyDescent="0.25">
      <c r="B250" s="51"/>
      <c r="C250" s="51"/>
      <c r="D250" s="51"/>
      <c r="E250" s="51"/>
      <c r="G250" s="136"/>
      <c r="H250" s="50"/>
      <c r="K250" s="88"/>
      <c r="L250" s="50"/>
      <c r="O250" s="88"/>
      <c r="P250" s="50"/>
      <c r="S250" s="88"/>
      <c r="T250" s="50"/>
      <c r="W250" s="88"/>
      <c r="X250" s="50"/>
      <c r="AA250" s="88"/>
      <c r="AB250" s="50"/>
      <c r="AE250" s="88"/>
      <c r="AF250" s="50"/>
    </row>
    <row r="251" spans="2:32" x14ac:dyDescent="0.25">
      <c r="B251" s="51"/>
      <c r="C251" s="51"/>
      <c r="D251" s="51"/>
      <c r="E251" s="51"/>
      <c r="G251" s="136"/>
      <c r="H251" s="50"/>
      <c r="K251" s="88"/>
      <c r="L251" s="50"/>
      <c r="O251" s="88"/>
      <c r="P251" s="50"/>
      <c r="S251" s="88"/>
      <c r="T251" s="50"/>
      <c r="W251" s="88"/>
      <c r="X251" s="50"/>
      <c r="AA251" s="88"/>
      <c r="AB251" s="50"/>
      <c r="AE251" s="88"/>
      <c r="AF251" s="50"/>
    </row>
    <row r="252" spans="2:32" x14ac:dyDescent="0.25">
      <c r="B252" s="51"/>
      <c r="C252" s="51"/>
      <c r="D252" s="51"/>
      <c r="E252" s="51"/>
      <c r="G252" s="136"/>
      <c r="H252" s="50"/>
      <c r="K252" s="88"/>
      <c r="L252" s="50"/>
      <c r="O252" s="88"/>
      <c r="P252" s="50"/>
      <c r="S252" s="88"/>
      <c r="T252" s="50"/>
      <c r="W252" s="88"/>
      <c r="X252" s="50"/>
      <c r="AA252" s="88"/>
      <c r="AB252" s="50"/>
      <c r="AE252" s="88"/>
      <c r="AF252" s="50"/>
    </row>
    <row r="253" spans="2:32" x14ac:dyDescent="0.25">
      <c r="B253" s="51"/>
      <c r="C253" s="51"/>
      <c r="D253" s="51"/>
      <c r="E253" s="51"/>
      <c r="G253" s="136"/>
      <c r="H253" s="50"/>
      <c r="K253" s="88"/>
      <c r="L253" s="50"/>
      <c r="O253" s="88"/>
      <c r="P253" s="50"/>
      <c r="S253" s="88"/>
      <c r="T253" s="50"/>
      <c r="W253" s="88"/>
      <c r="X253" s="50"/>
      <c r="AA253" s="88"/>
      <c r="AB253" s="50"/>
      <c r="AE253" s="88"/>
      <c r="AF253" s="50"/>
    </row>
    <row r="254" spans="2:32" x14ac:dyDescent="0.25">
      <c r="B254" s="51"/>
      <c r="C254" s="51"/>
      <c r="D254" s="51"/>
      <c r="E254" s="51"/>
      <c r="G254" s="136"/>
      <c r="H254" s="50"/>
      <c r="K254" s="88"/>
      <c r="L254" s="50"/>
      <c r="O254" s="88"/>
      <c r="P254" s="50"/>
      <c r="S254" s="88"/>
      <c r="T254" s="50"/>
      <c r="W254" s="88"/>
      <c r="X254" s="50"/>
      <c r="AA254" s="88"/>
      <c r="AB254" s="50"/>
      <c r="AE254" s="88"/>
      <c r="AF254" s="50"/>
    </row>
    <row r="255" spans="2:32" x14ac:dyDescent="0.25">
      <c r="B255" s="51"/>
      <c r="C255" s="51"/>
      <c r="D255" s="51"/>
      <c r="E255" s="51"/>
      <c r="G255" s="136"/>
      <c r="H255" s="50"/>
      <c r="K255" s="88"/>
      <c r="L255" s="50"/>
      <c r="O255" s="88"/>
      <c r="P255" s="50"/>
      <c r="S255" s="88"/>
      <c r="T255" s="50"/>
      <c r="W255" s="88"/>
      <c r="X255" s="50"/>
      <c r="AA255" s="88"/>
      <c r="AB255" s="50"/>
      <c r="AE255" s="88"/>
      <c r="AF255" s="50"/>
    </row>
    <row r="256" spans="2:32" x14ac:dyDescent="0.25">
      <c r="B256" s="51"/>
      <c r="C256" s="51"/>
      <c r="D256" s="51"/>
      <c r="E256" s="51"/>
      <c r="G256" s="136"/>
      <c r="H256" s="50"/>
      <c r="K256" s="88"/>
      <c r="L256" s="50"/>
      <c r="O256" s="88"/>
      <c r="P256" s="50"/>
      <c r="S256" s="88"/>
      <c r="T256" s="50"/>
      <c r="W256" s="88"/>
      <c r="X256" s="50"/>
      <c r="AA256" s="88"/>
      <c r="AB256" s="50"/>
      <c r="AE256" s="88"/>
      <c r="AF256" s="50"/>
    </row>
    <row r="257" spans="2:32" x14ac:dyDescent="0.25">
      <c r="B257" s="51"/>
      <c r="C257" s="51"/>
      <c r="D257" s="51"/>
      <c r="E257" s="51"/>
      <c r="G257" s="136"/>
      <c r="H257" s="50"/>
      <c r="K257" s="88"/>
      <c r="L257" s="50"/>
      <c r="O257" s="88"/>
      <c r="P257" s="50"/>
      <c r="S257" s="88"/>
      <c r="T257" s="50"/>
      <c r="W257" s="88"/>
      <c r="X257" s="50"/>
      <c r="AA257" s="88"/>
      <c r="AB257" s="50"/>
      <c r="AE257" s="88"/>
      <c r="AF257" s="50"/>
    </row>
    <row r="258" spans="2:32" x14ac:dyDescent="0.25">
      <c r="B258" s="51"/>
      <c r="C258" s="51"/>
      <c r="D258" s="51"/>
      <c r="E258" s="51"/>
      <c r="G258" s="136"/>
      <c r="H258" s="50"/>
      <c r="K258" s="88"/>
      <c r="L258" s="50"/>
      <c r="O258" s="88"/>
      <c r="P258" s="50"/>
      <c r="S258" s="88"/>
      <c r="T258" s="50"/>
      <c r="W258" s="88"/>
      <c r="X258" s="50"/>
      <c r="AA258" s="88"/>
      <c r="AB258" s="50"/>
      <c r="AE258" s="88"/>
      <c r="AF258" s="50"/>
    </row>
    <row r="259" spans="2:32" x14ac:dyDescent="0.25">
      <c r="B259" s="51"/>
      <c r="C259" s="51"/>
      <c r="D259" s="51"/>
      <c r="E259" s="51"/>
      <c r="G259" s="136"/>
      <c r="H259" s="50"/>
      <c r="K259" s="88"/>
      <c r="L259" s="50"/>
      <c r="O259" s="88"/>
      <c r="P259" s="50"/>
      <c r="S259" s="88"/>
      <c r="T259" s="50"/>
      <c r="W259" s="88"/>
      <c r="X259" s="50"/>
      <c r="AA259" s="88"/>
      <c r="AB259" s="50"/>
      <c r="AE259" s="88"/>
      <c r="AF259" s="50"/>
    </row>
    <row r="260" spans="2:32" x14ac:dyDescent="0.25">
      <c r="B260" s="51"/>
      <c r="C260" s="51"/>
      <c r="D260" s="51"/>
      <c r="E260" s="51"/>
      <c r="G260" s="136"/>
      <c r="H260" s="50"/>
      <c r="K260" s="88"/>
      <c r="L260" s="50"/>
      <c r="O260" s="88"/>
      <c r="P260" s="50"/>
      <c r="S260" s="88"/>
      <c r="T260" s="50"/>
      <c r="W260" s="88"/>
      <c r="X260" s="50"/>
      <c r="AA260" s="88"/>
      <c r="AB260" s="50"/>
      <c r="AE260" s="88"/>
      <c r="AF260" s="50"/>
    </row>
    <row r="261" spans="2:32" x14ac:dyDescent="0.25">
      <c r="B261" s="51"/>
      <c r="C261" s="51"/>
      <c r="D261" s="51"/>
      <c r="E261" s="51"/>
      <c r="G261" s="136"/>
      <c r="H261" s="50"/>
      <c r="K261" s="88"/>
      <c r="L261" s="50"/>
      <c r="O261" s="88"/>
      <c r="P261" s="50"/>
      <c r="S261" s="88"/>
      <c r="T261" s="50"/>
      <c r="W261" s="88"/>
      <c r="X261" s="50"/>
      <c r="AA261" s="88"/>
      <c r="AB261" s="50"/>
      <c r="AE261" s="88"/>
      <c r="AF261" s="50"/>
    </row>
    <row r="262" spans="2:32" x14ac:dyDescent="0.25">
      <c r="B262" s="51"/>
      <c r="C262" s="51"/>
      <c r="D262" s="51"/>
      <c r="E262" s="51"/>
      <c r="G262" s="136"/>
      <c r="H262" s="50"/>
      <c r="K262" s="88"/>
      <c r="L262" s="50"/>
      <c r="O262" s="88"/>
      <c r="P262" s="50"/>
      <c r="S262" s="88"/>
      <c r="T262" s="50"/>
      <c r="W262" s="88"/>
      <c r="X262" s="50"/>
      <c r="AA262" s="88" t="s">
        <v>1</v>
      </c>
      <c r="AB262" s="50"/>
      <c r="AE262" s="88"/>
      <c r="AF262" s="50"/>
    </row>
    <row r="263" spans="2:32" x14ac:dyDescent="0.25">
      <c r="B263" s="51"/>
      <c r="C263" s="51"/>
      <c r="D263" s="51"/>
      <c r="E263" s="51"/>
      <c r="G263" s="136"/>
      <c r="H263" s="50"/>
      <c r="K263" s="88"/>
      <c r="L263" s="50"/>
      <c r="O263" s="88"/>
      <c r="P263" s="50"/>
      <c r="S263" s="88"/>
      <c r="T263" s="50"/>
      <c r="W263" s="88"/>
      <c r="X263" s="50"/>
      <c r="AA263" s="88" t="s">
        <v>0</v>
      </c>
      <c r="AB263" s="50"/>
      <c r="AE263" s="88"/>
      <c r="AF263" s="50"/>
    </row>
    <row r="264" spans="2:32" x14ac:dyDescent="0.25">
      <c r="B264" s="51"/>
      <c r="C264" s="51"/>
      <c r="D264" s="51"/>
      <c r="E264" s="51"/>
      <c r="G264" s="136"/>
      <c r="H264" s="50"/>
      <c r="K264" s="88"/>
      <c r="L264" s="50"/>
      <c r="O264" s="88"/>
      <c r="P264" s="50"/>
      <c r="S264" s="88"/>
      <c r="T264" s="50"/>
      <c r="W264" s="88"/>
      <c r="X264" s="50"/>
      <c r="AA264" s="88"/>
      <c r="AB264" s="50"/>
      <c r="AE264" s="88"/>
      <c r="AF264" s="50"/>
    </row>
    <row r="265" spans="2:32" x14ac:dyDescent="0.25">
      <c r="B265" s="51"/>
      <c r="C265" s="51"/>
      <c r="D265" s="51"/>
      <c r="E265" s="51"/>
      <c r="G265" s="136"/>
      <c r="H265" s="50"/>
      <c r="K265" s="88"/>
      <c r="L265" s="50"/>
      <c r="O265" s="88"/>
      <c r="P265" s="50"/>
      <c r="S265" s="88"/>
      <c r="T265" s="50"/>
      <c r="W265" s="88"/>
      <c r="X265" s="50"/>
      <c r="AA265" s="88"/>
      <c r="AB265" s="50"/>
      <c r="AE265" s="88"/>
      <c r="AF265" s="50"/>
    </row>
    <row r="266" spans="2:32" x14ac:dyDescent="0.25">
      <c r="B266" s="51"/>
      <c r="C266" s="51"/>
      <c r="D266" s="51"/>
      <c r="E266" s="51"/>
      <c r="G266" s="136"/>
      <c r="H266" s="50"/>
      <c r="K266" s="88"/>
      <c r="L266" s="50"/>
      <c r="O266" s="88"/>
      <c r="P266" s="50"/>
      <c r="S266" s="88"/>
      <c r="T266" s="50"/>
      <c r="W266" s="88"/>
      <c r="X266" s="50"/>
      <c r="AA266" s="88"/>
      <c r="AB266" s="50"/>
      <c r="AE266" s="88"/>
      <c r="AF266" s="50"/>
    </row>
    <row r="267" spans="2:32" x14ac:dyDescent="0.25">
      <c r="B267" s="51"/>
      <c r="C267" s="51"/>
      <c r="D267" s="51"/>
      <c r="E267" s="51"/>
      <c r="G267" s="136"/>
      <c r="H267" s="50"/>
      <c r="K267" s="88"/>
      <c r="L267" s="50"/>
      <c r="O267" s="88"/>
      <c r="P267" s="50"/>
      <c r="S267" s="88"/>
      <c r="T267" s="50"/>
      <c r="W267" s="88"/>
      <c r="X267" s="50"/>
      <c r="AA267" s="88"/>
      <c r="AB267" s="50"/>
      <c r="AE267" s="88"/>
      <c r="AF267" s="50"/>
    </row>
    <row r="268" spans="2:32" x14ac:dyDescent="0.25">
      <c r="B268" s="51"/>
      <c r="C268" s="51"/>
      <c r="D268" s="51"/>
      <c r="E268" s="51"/>
      <c r="G268" s="136"/>
      <c r="H268" s="50"/>
      <c r="K268" s="88"/>
      <c r="L268" s="50"/>
      <c r="O268" s="88"/>
      <c r="P268" s="50"/>
      <c r="S268" s="88"/>
      <c r="T268" s="50"/>
      <c r="W268" s="88"/>
      <c r="X268" s="50"/>
      <c r="AA268" s="88"/>
      <c r="AB268" s="50"/>
      <c r="AE268" s="88"/>
      <c r="AF268" s="50"/>
    </row>
    <row r="269" spans="2:32" x14ac:dyDescent="0.25">
      <c r="B269" s="51"/>
      <c r="C269" s="51"/>
      <c r="D269" s="51"/>
      <c r="E269" s="51"/>
      <c r="G269" s="136"/>
      <c r="H269" s="50"/>
      <c r="K269" s="88"/>
      <c r="L269" s="50"/>
      <c r="O269" s="88"/>
      <c r="P269" s="50"/>
      <c r="S269" s="88"/>
      <c r="T269" s="50"/>
      <c r="W269" s="88"/>
      <c r="X269" s="50"/>
      <c r="AA269" s="88"/>
      <c r="AB269" s="50"/>
      <c r="AE269" s="88"/>
      <c r="AF269" s="50"/>
    </row>
    <row r="270" spans="2:32" x14ac:dyDescent="0.25">
      <c r="B270" s="51"/>
      <c r="C270" s="51"/>
      <c r="D270" s="51"/>
      <c r="E270" s="51"/>
      <c r="G270" s="136"/>
      <c r="H270" s="50"/>
      <c r="K270" s="88"/>
      <c r="L270" s="50"/>
      <c r="O270" s="88"/>
      <c r="P270" s="50"/>
      <c r="S270" s="88"/>
      <c r="T270" s="50"/>
      <c r="W270" s="88"/>
      <c r="X270" s="50"/>
      <c r="AA270" s="88"/>
      <c r="AB270" s="50"/>
      <c r="AE270" s="88"/>
      <c r="AF270" s="50"/>
    </row>
    <row r="271" spans="2:32" x14ac:dyDescent="0.25">
      <c r="B271" s="51"/>
      <c r="C271" s="51"/>
      <c r="D271" s="51"/>
      <c r="E271" s="51"/>
      <c r="G271" s="136"/>
      <c r="H271" s="50"/>
      <c r="K271" s="88"/>
      <c r="L271" s="50"/>
      <c r="O271" s="88"/>
      <c r="P271" s="50"/>
      <c r="S271" s="88"/>
      <c r="T271" s="50"/>
      <c r="W271" s="88"/>
      <c r="X271" s="50"/>
      <c r="AA271" s="88"/>
      <c r="AB271" s="50"/>
      <c r="AE271" s="88"/>
      <c r="AF271" s="50"/>
    </row>
    <row r="272" spans="2:32" x14ac:dyDescent="0.25">
      <c r="B272" s="51"/>
      <c r="C272" s="51"/>
      <c r="D272" s="51"/>
      <c r="E272" s="51"/>
      <c r="G272" s="136"/>
      <c r="H272" s="50"/>
      <c r="K272" s="88"/>
      <c r="L272" s="50"/>
      <c r="O272" s="88"/>
      <c r="P272" s="50"/>
      <c r="S272" s="88"/>
      <c r="T272" s="50"/>
      <c r="W272" s="88"/>
      <c r="X272" s="50"/>
      <c r="AA272" s="88"/>
      <c r="AB272" s="50"/>
      <c r="AE272" s="88"/>
      <c r="AF272" s="50"/>
    </row>
    <row r="273" spans="2:32" x14ac:dyDescent="0.25">
      <c r="B273" s="51"/>
      <c r="C273" s="51"/>
      <c r="D273" s="51"/>
      <c r="E273" s="51"/>
      <c r="G273" s="136"/>
      <c r="H273" s="50"/>
      <c r="K273" s="88"/>
      <c r="L273" s="50"/>
      <c r="O273" s="88"/>
      <c r="P273" s="50"/>
      <c r="S273" s="88"/>
      <c r="T273" s="50"/>
      <c r="W273" s="88"/>
      <c r="X273" s="50"/>
      <c r="AA273" s="88"/>
      <c r="AB273" s="50"/>
      <c r="AE273" s="88"/>
      <c r="AF273" s="50"/>
    </row>
    <row r="274" spans="2:32" x14ac:dyDescent="0.25">
      <c r="B274" s="51"/>
      <c r="C274" s="51"/>
      <c r="D274" s="51"/>
      <c r="E274" s="51"/>
      <c r="G274" s="136"/>
      <c r="H274" s="50"/>
      <c r="K274" s="88"/>
      <c r="L274" s="50"/>
      <c r="O274" s="88"/>
      <c r="P274" s="50"/>
      <c r="S274" s="88"/>
      <c r="T274" s="50"/>
      <c r="W274" s="88"/>
      <c r="X274" s="50"/>
      <c r="AA274" s="88"/>
      <c r="AB274" s="50"/>
      <c r="AE274" s="88"/>
      <c r="AF274" s="50"/>
    </row>
    <row r="275" spans="2:32" x14ac:dyDescent="0.25">
      <c r="B275" s="51"/>
      <c r="C275" s="51"/>
      <c r="D275" s="51"/>
      <c r="E275" s="51"/>
      <c r="G275" s="136"/>
      <c r="H275" s="50"/>
      <c r="K275" s="88"/>
      <c r="L275" s="50"/>
      <c r="O275" s="88"/>
      <c r="P275" s="50"/>
      <c r="S275" s="88"/>
      <c r="T275" s="50"/>
      <c r="W275" s="88"/>
      <c r="X275" s="50"/>
      <c r="AA275" s="88"/>
      <c r="AB275" s="50"/>
      <c r="AE275" s="88"/>
      <c r="AF275" s="50"/>
    </row>
    <row r="276" spans="2:32" x14ac:dyDescent="0.25">
      <c r="B276" s="51"/>
      <c r="C276" s="51"/>
      <c r="D276" s="51"/>
      <c r="E276" s="51"/>
      <c r="G276" s="136"/>
      <c r="H276" s="50"/>
      <c r="K276" s="88"/>
      <c r="L276" s="50"/>
      <c r="O276" s="88"/>
      <c r="P276" s="50"/>
      <c r="S276" s="88"/>
      <c r="T276" s="50"/>
      <c r="W276" s="88"/>
      <c r="X276" s="50"/>
      <c r="AA276" s="88"/>
      <c r="AB276" s="50"/>
      <c r="AE276" s="88"/>
      <c r="AF276" s="50"/>
    </row>
    <row r="277" spans="2:32" x14ac:dyDescent="0.25">
      <c r="B277" s="51"/>
      <c r="C277" s="51"/>
      <c r="D277" s="51"/>
      <c r="E277" s="51"/>
      <c r="G277" s="136"/>
      <c r="H277" s="50"/>
      <c r="K277" s="88"/>
      <c r="L277" s="50"/>
      <c r="O277" s="88"/>
      <c r="P277" s="50"/>
      <c r="S277" s="88"/>
      <c r="T277" s="50"/>
      <c r="W277" s="88"/>
      <c r="X277" s="50"/>
      <c r="AA277" s="88"/>
      <c r="AB277" s="50"/>
      <c r="AE277" s="88"/>
      <c r="AF277" s="50"/>
    </row>
    <row r="278" spans="2:32" x14ac:dyDescent="0.25">
      <c r="B278" s="51"/>
      <c r="C278" s="51"/>
      <c r="D278" s="51"/>
      <c r="E278" s="51"/>
      <c r="G278" s="136"/>
      <c r="H278" s="50"/>
      <c r="K278" s="88"/>
      <c r="L278" s="50"/>
      <c r="O278" s="88"/>
      <c r="P278" s="50"/>
      <c r="S278" s="88"/>
      <c r="T278" s="50"/>
      <c r="W278" s="88"/>
      <c r="X278" s="50"/>
      <c r="AA278" s="88"/>
      <c r="AB278" s="50"/>
      <c r="AE278" s="88"/>
      <c r="AF278" s="50"/>
    </row>
    <row r="279" spans="2:32" x14ac:dyDescent="0.25">
      <c r="B279" s="51"/>
      <c r="C279" s="51"/>
      <c r="D279" s="51"/>
      <c r="E279" s="51"/>
      <c r="G279" s="136"/>
      <c r="H279" s="50"/>
      <c r="K279" s="88"/>
      <c r="L279" s="50"/>
      <c r="O279" s="88"/>
      <c r="P279" s="50"/>
      <c r="S279" s="88"/>
      <c r="T279" s="50"/>
      <c r="W279" s="88"/>
      <c r="X279" s="50"/>
      <c r="AA279" s="88"/>
      <c r="AB279" s="50"/>
      <c r="AE279" s="88"/>
      <c r="AF279" s="50"/>
    </row>
    <row r="280" spans="2:32" x14ac:dyDescent="0.25">
      <c r="B280" s="51"/>
      <c r="C280" s="51"/>
      <c r="D280" s="51"/>
      <c r="E280" s="51"/>
      <c r="G280" s="136"/>
      <c r="H280" s="50"/>
      <c r="K280" s="88"/>
      <c r="L280" s="50"/>
      <c r="O280" s="88"/>
      <c r="P280" s="50"/>
      <c r="S280" s="88"/>
      <c r="T280" s="50"/>
      <c r="W280" s="88"/>
      <c r="X280" s="50"/>
      <c r="AA280" s="88"/>
      <c r="AB280" s="50"/>
      <c r="AE280" s="88"/>
      <c r="AF280" s="50"/>
    </row>
    <row r="281" spans="2:32" x14ac:dyDescent="0.25">
      <c r="B281" s="51"/>
      <c r="C281" s="51"/>
      <c r="D281" s="51"/>
      <c r="E281" s="51"/>
      <c r="G281" s="136"/>
      <c r="H281" s="50"/>
      <c r="K281" s="88"/>
      <c r="L281" s="50"/>
      <c r="O281" s="88"/>
      <c r="P281" s="50"/>
      <c r="S281" s="88"/>
      <c r="T281" s="50"/>
      <c r="W281" s="88"/>
      <c r="X281" s="50"/>
      <c r="AA281" s="88"/>
      <c r="AB281" s="50"/>
      <c r="AE281" s="88"/>
      <c r="AF281" s="50"/>
    </row>
    <row r="282" spans="2:32" x14ac:dyDescent="0.25">
      <c r="B282" s="51"/>
      <c r="C282" s="51"/>
      <c r="D282" s="51"/>
      <c r="E282" s="51"/>
      <c r="G282" s="136"/>
      <c r="H282" s="50"/>
      <c r="K282" s="88"/>
      <c r="L282" s="50"/>
      <c r="O282" s="88"/>
      <c r="P282" s="50"/>
      <c r="S282" s="88"/>
      <c r="T282" s="50"/>
      <c r="W282" s="88"/>
      <c r="X282" s="50"/>
      <c r="AA282" s="88"/>
      <c r="AB282" s="50"/>
      <c r="AE282" s="88"/>
      <c r="AF282" s="50"/>
    </row>
    <row r="283" spans="2:32" x14ac:dyDescent="0.25">
      <c r="B283" s="51"/>
      <c r="C283" s="51"/>
      <c r="D283" s="51"/>
      <c r="E283" s="51"/>
      <c r="G283" s="136"/>
      <c r="H283" s="50"/>
      <c r="K283" s="88"/>
      <c r="L283" s="50"/>
      <c r="O283" s="88"/>
      <c r="P283" s="50"/>
      <c r="S283" s="88"/>
      <c r="T283" s="50"/>
      <c r="W283" s="88"/>
      <c r="X283" s="50"/>
      <c r="AA283" s="88"/>
      <c r="AB283" s="50"/>
      <c r="AE283" s="88"/>
      <c r="AF283" s="50"/>
    </row>
    <row r="284" spans="2:32" x14ac:dyDescent="0.25">
      <c r="B284" s="51"/>
      <c r="C284" s="51"/>
      <c r="D284" s="51"/>
      <c r="E284" s="51"/>
      <c r="G284" s="136"/>
      <c r="H284" s="50"/>
      <c r="K284" s="88"/>
      <c r="L284" s="50"/>
      <c r="O284" s="88"/>
      <c r="P284" s="50"/>
      <c r="S284" s="88"/>
      <c r="T284" s="50"/>
      <c r="W284" s="88"/>
      <c r="X284" s="50"/>
      <c r="AA284" s="88"/>
      <c r="AB284" s="50"/>
      <c r="AE284" s="88"/>
      <c r="AF284" s="50"/>
    </row>
    <row r="285" spans="2:32" x14ac:dyDescent="0.25">
      <c r="B285" s="51"/>
      <c r="C285" s="51"/>
      <c r="D285" s="51"/>
      <c r="E285" s="51"/>
      <c r="G285" s="136"/>
      <c r="H285" s="50"/>
      <c r="K285" s="88"/>
      <c r="L285" s="50"/>
      <c r="O285" s="88"/>
      <c r="P285" s="50"/>
      <c r="S285" s="88"/>
      <c r="T285" s="50"/>
      <c r="W285" s="88"/>
      <c r="X285" s="50"/>
      <c r="AA285" s="88"/>
      <c r="AB285" s="50"/>
      <c r="AE285" s="88"/>
      <c r="AF285" s="50"/>
    </row>
    <row r="286" spans="2:32" x14ac:dyDescent="0.25">
      <c r="B286" s="51"/>
      <c r="C286" s="51"/>
      <c r="D286" s="51"/>
      <c r="E286" s="51"/>
      <c r="G286" s="136"/>
      <c r="H286" s="50"/>
      <c r="K286" s="88"/>
      <c r="L286" s="50"/>
      <c r="O286" s="88"/>
      <c r="P286" s="50"/>
      <c r="S286" s="88"/>
      <c r="T286" s="50"/>
      <c r="W286" s="88"/>
      <c r="X286" s="50"/>
      <c r="AA286" s="88"/>
      <c r="AB286" s="50"/>
      <c r="AE286" s="88"/>
      <c r="AF286" s="50"/>
    </row>
    <row r="287" spans="2:32" x14ac:dyDescent="0.25">
      <c r="B287" s="51"/>
      <c r="C287" s="51"/>
      <c r="D287" s="51"/>
      <c r="E287" s="51"/>
      <c r="G287" s="136"/>
      <c r="H287" s="50"/>
      <c r="K287" s="88"/>
      <c r="L287" s="50"/>
      <c r="O287" s="88"/>
      <c r="P287" s="50"/>
      <c r="S287" s="88"/>
      <c r="T287" s="50"/>
      <c r="W287" s="88"/>
      <c r="X287" s="50"/>
      <c r="AA287" s="88"/>
      <c r="AB287" s="50"/>
      <c r="AE287" s="88"/>
      <c r="AF287" s="50"/>
    </row>
    <row r="288" spans="2:32" x14ac:dyDescent="0.25">
      <c r="B288" s="51"/>
      <c r="C288" s="51"/>
      <c r="D288" s="51"/>
      <c r="E288" s="51"/>
      <c r="G288" s="136"/>
      <c r="H288" s="50"/>
      <c r="K288" s="88"/>
      <c r="L288" s="50"/>
      <c r="O288" s="88"/>
      <c r="P288" s="50"/>
      <c r="S288" s="88"/>
      <c r="T288" s="50"/>
      <c r="W288" s="88"/>
      <c r="X288" s="50"/>
      <c r="AA288" s="88"/>
      <c r="AB288" s="50"/>
      <c r="AE288" s="88"/>
      <c r="AF288" s="50"/>
    </row>
    <row r="289" spans="2:32" x14ac:dyDescent="0.25">
      <c r="B289" s="51"/>
      <c r="C289" s="51"/>
      <c r="D289" s="51"/>
      <c r="E289" s="51"/>
      <c r="G289" s="136"/>
      <c r="H289" s="50"/>
      <c r="K289" s="88"/>
      <c r="L289" s="50"/>
      <c r="O289" s="88"/>
      <c r="P289" s="50"/>
      <c r="S289" s="88"/>
      <c r="T289" s="50"/>
      <c r="W289" s="88"/>
      <c r="X289" s="50"/>
      <c r="AA289" s="88"/>
      <c r="AB289" s="50"/>
      <c r="AE289" s="88"/>
      <c r="AF289" s="50"/>
    </row>
    <row r="290" spans="2:32" x14ac:dyDescent="0.25">
      <c r="B290" s="51"/>
      <c r="C290" s="51"/>
      <c r="D290" s="51"/>
      <c r="E290" s="51"/>
      <c r="G290" s="136"/>
      <c r="H290" s="50"/>
      <c r="K290" s="88"/>
      <c r="L290" s="50"/>
      <c r="O290" s="88"/>
      <c r="P290" s="50"/>
      <c r="S290" s="88"/>
      <c r="T290" s="50"/>
      <c r="W290" s="88"/>
      <c r="X290" s="50"/>
      <c r="AA290" s="88"/>
      <c r="AB290" s="50"/>
      <c r="AE290" s="88"/>
      <c r="AF290" s="50"/>
    </row>
    <row r="291" spans="2:32" x14ac:dyDescent="0.25">
      <c r="B291" s="51"/>
      <c r="C291" s="51"/>
      <c r="D291" s="51"/>
      <c r="E291" s="51"/>
      <c r="G291" s="136"/>
      <c r="H291" s="50"/>
      <c r="K291" s="88"/>
      <c r="L291" s="50"/>
      <c r="O291" s="88"/>
      <c r="P291" s="50"/>
      <c r="S291" s="88"/>
      <c r="T291" s="50"/>
      <c r="W291" s="88"/>
      <c r="X291" s="50"/>
      <c r="AA291" s="88"/>
      <c r="AB291" s="50"/>
      <c r="AE291" s="88"/>
      <c r="AF291" s="50"/>
    </row>
    <row r="292" spans="2:32" x14ac:dyDescent="0.25">
      <c r="B292" s="51"/>
      <c r="C292" s="51"/>
      <c r="D292" s="51"/>
      <c r="E292" s="51"/>
      <c r="G292" s="136"/>
      <c r="H292" s="50"/>
      <c r="K292" s="88"/>
      <c r="L292" s="50"/>
      <c r="O292" s="88"/>
      <c r="P292" s="50"/>
      <c r="S292" s="88"/>
      <c r="T292" s="50"/>
      <c r="W292" s="88"/>
      <c r="X292" s="50"/>
      <c r="AA292" s="88"/>
      <c r="AB292" s="50"/>
      <c r="AE292" s="88"/>
      <c r="AF292" s="50"/>
    </row>
    <row r="293" spans="2:32" x14ac:dyDescent="0.25">
      <c r="B293" s="51"/>
      <c r="C293" s="51"/>
      <c r="D293" s="51"/>
      <c r="E293" s="51"/>
      <c r="G293" s="136"/>
      <c r="H293" s="50"/>
      <c r="K293" s="88"/>
      <c r="L293" s="50"/>
      <c r="O293" s="88"/>
      <c r="P293" s="50"/>
      <c r="S293" s="88"/>
      <c r="T293" s="50"/>
      <c r="W293" s="88"/>
      <c r="X293" s="50"/>
      <c r="AA293" s="88"/>
      <c r="AB293" s="50"/>
      <c r="AE293" s="88"/>
      <c r="AF293" s="50"/>
    </row>
    <row r="294" spans="2:32" x14ac:dyDescent="0.25">
      <c r="B294" s="51"/>
      <c r="C294" s="51"/>
      <c r="D294" s="51"/>
      <c r="E294" s="51"/>
      <c r="G294" s="136"/>
      <c r="H294" s="50"/>
      <c r="K294" s="88"/>
      <c r="L294" s="50"/>
      <c r="O294" s="88"/>
      <c r="P294" s="50"/>
      <c r="S294" s="88"/>
      <c r="T294" s="50"/>
      <c r="W294" s="88"/>
      <c r="X294" s="50"/>
      <c r="AA294" s="88"/>
      <c r="AB294" s="50"/>
      <c r="AE294" s="88"/>
      <c r="AF294" s="50"/>
    </row>
    <row r="295" spans="2:32" x14ac:dyDescent="0.25">
      <c r="B295" s="51"/>
      <c r="C295" s="51"/>
      <c r="D295" s="51"/>
      <c r="E295" s="51"/>
      <c r="G295" s="136"/>
      <c r="H295" s="50"/>
      <c r="K295" s="88"/>
      <c r="L295" s="50"/>
      <c r="O295" s="88"/>
      <c r="P295" s="50"/>
      <c r="S295" s="88"/>
      <c r="T295" s="50"/>
      <c r="W295" s="88"/>
      <c r="X295" s="50"/>
      <c r="AA295" s="88"/>
      <c r="AB295" s="50"/>
      <c r="AE295" s="88"/>
      <c r="AF295" s="50"/>
    </row>
    <row r="296" spans="2:32" x14ac:dyDescent="0.25">
      <c r="B296" s="51"/>
      <c r="C296" s="51"/>
      <c r="D296" s="51"/>
      <c r="E296" s="51"/>
      <c r="G296" s="136"/>
      <c r="H296" s="50"/>
      <c r="K296" s="88"/>
      <c r="L296" s="50"/>
      <c r="O296" s="88"/>
      <c r="P296" s="50"/>
      <c r="S296" s="88"/>
      <c r="T296" s="50"/>
      <c r="W296" s="88"/>
      <c r="X296" s="50"/>
      <c r="AA296" s="88"/>
      <c r="AB296" s="50"/>
      <c r="AE296" s="88"/>
      <c r="AF296" s="50"/>
    </row>
    <row r="297" spans="2:32" x14ac:dyDescent="0.25">
      <c r="B297" s="51"/>
      <c r="C297" s="51"/>
      <c r="D297" s="51"/>
      <c r="E297" s="51"/>
      <c r="G297" s="136"/>
      <c r="H297" s="50"/>
      <c r="K297" s="88"/>
      <c r="L297" s="50"/>
      <c r="O297" s="88"/>
      <c r="P297" s="50"/>
      <c r="S297" s="88"/>
      <c r="T297" s="50"/>
      <c r="W297" s="88"/>
      <c r="X297" s="50"/>
      <c r="AA297" s="88"/>
      <c r="AB297" s="50"/>
      <c r="AE297" s="88"/>
      <c r="AF297" s="50"/>
    </row>
    <row r="298" spans="2:32" x14ac:dyDescent="0.25">
      <c r="B298" s="51"/>
      <c r="C298" s="51"/>
      <c r="D298" s="51"/>
      <c r="E298" s="51"/>
      <c r="G298" s="136"/>
      <c r="H298" s="50"/>
      <c r="K298" s="88"/>
      <c r="L298" s="50"/>
      <c r="O298" s="88"/>
      <c r="P298" s="50"/>
      <c r="S298" s="88"/>
      <c r="T298" s="50"/>
      <c r="W298" s="88"/>
      <c r="X298" s="50"/>
      <c r="AA298" s="88"/>
      <c r="AB298" s="50"/>
      <c r="AE298" s="88"/>
      <c r="AF298" s="50"/>
    </row>
    <row r="299" spans="2:32" x14ac:dyDescent="0.25">
      <c r="B299" s="51"/>
      <c r="C299" s="51"/>
      <c r="D299" s="51"/>
      <c r="E299" s="51"/>
      <c r="G299" s="136"/>
      <c r="H299" s="50"/>
      <c r="K299" s="88"/>
      <c r="L299" s="50"/>
      <c r="O299" s="88"/>
      <c r="P299" s="50"/>
      <c r="S299" s="88"/>
      <c r="T299" s="50"/>
      <c r="W299" s="88"/>
      <c r="X299" s="50"/>
      <c r="AA299" s="88"/>
      <c r="AB299" s="50"/>
      <c r="AE299" s="88"/>
      <c r="AF299" s="50"/>
    </row>
    <row r="300" spans="2:32" x14ac:dyDescent="0.25">
      <c r="B300" s="51"/>
      <c r="C300" s="51"/>
      <c r="D300" s="51"/>
      <c r="E300" s="51"/>
      <c r="G300" s="136"/>
      <c r="H300" s="50"/>
      <c r="K300" s="88"/>
      <c r="L300" s="50"/>
      <c r="O300" s="88"/>
      <c r="P300" s="50"/>
      <c r="S300" s="88"/>
      <c r="T300" s="50"/>
      <c r="W300" s="88"/>
      <c r="X300" s="50"/>
      <c r="AA300" s="88"/>
      <c r="AB300" s="50"/>
      <c r="AE300" s="88"/>
      <c r="AF300" s="50"/>
    </row>
    <row r="301" spans="2:32" x14ac:dyDescent="0.25">
      <c r="B301" s="51"/>
      <c r="C301" s="51"/>
      <c r="D301" s="51"/>
      <c r="E301" s="51"/>
      <c r="G301" s="136"/>
      <c r="H301" s="50"/>
      <c r="K301" s="88"/>
      <c r="L301" s="50"/>
      <c r="O301" s="88"/>
      <c r="P301" s="50"/>
      <c r="S301" s="88"/>
      <c r="T301" s="50"/>
      <c r="W301" s="88"/>
      <c r="X301" s="50"/>
      <c r="AA301" s="88"/>
      <c r="AB301" s="50"/>
      <c r="AE301" s="88"/>
      <c r="AF301" s="50"/>
    </row>
    <row r="302" spans="2:32" x14ac:dyDescent="0.25">
      <c r="B302" s="51"/>
      <c r="C302" s="51"/>
      <c r="D302" s="51"/>
      <c r="E302" s="51"/>
      <c r="G302" s="136"/>
      <c r="H302" s="50"/>
      <c r="K302" s="88"/>
      <c r="L302" s="50"/>
      <c r="O302" s="88"/>
      <c r="P302" s="50"/>
      <c r="S302" s="88"/>
      <c r="T302" s="50"/>
      <c r="W302" s="88"/>
      <c r="X302" s="50"/>
      <c r="AA302" s="88"/>
      <c r="AB302" s="50"/>
      <c r="AE302" s="88"/>
      <c r="AF302" s="50"/>
    </row>
    <row r="303" spans="2:32" x14ac:dyDescent="0.25">
      <c r="B303" s="51"/>
      <c r="C303" s="51"/>
      <c r="D303" s="51"/>
      <c r="E303" s="51"/>
      <c r="G303" s="136"/>
      <c r="H303" s="50"/>
      <c r="K303" s="88"/>
      <c r="L303" s="50"/>
      <c r="O303" s="88"/>
      <c r="P303" s="50"/>
      <c r="S303" s="88"/>
      <c r="T303" s="50"/>
      <c r="W303" s="88"/>
      <c r="X303" s="50"/>
      <c r="AA303" s="88"/>
      <c r="AB303" s="50"/>
      <c r="AE303" s="88"/>
      <c r="AF303" s="50"/>
    </row>
    <row r="304" spans="2:32" x14ac:dyDescent="0.25">
      <c r="B304" s="51"/>
      <c r="C304" s="51"/>
      <c r="D304" s="51"/>
      <c r="E304" s="51"/>
      <c r="G304" s="136"/>
      <c r="H304" s="50"/>
      <c r="K304" s="88"/>
      <c r="L304" s="50"/>
      <c r="O304" s="88"/>
      <c r="P304" s="50"/>
      <c r="S304" s="88"/>
      <c r="T304" s="50"/>
      <c r="W304" s="88"/>
      <c r="X304" s="50"/>
      <c r="AA304" s="88"/>
      <c r="AB304" s="50"/>
      <c r="AE304" s="88"/>
      <c r="AF304" s="50"/>
    </row>
    <row r="305" spans="2:32" x14ac:dyDescent="0.25">
      <c r="B305" s="51"/>
      <c r="C305" s="51"/>
      <c r="D305" s="51"/>
      <c r="E305" s="51"/>
      <c r="G305" s="136"/>
      <c r="H305" s="50"/>
      <c r="K305" s="88"/>
      <c r="L305" s="50"/>
      <c r="O305" s="88"/>
      <c r="P305" s="50"/>
      <c r="S305" s="88"/>
      <c r="T305" s="50"/>
      <c r="W305" s="88"/>
      <c r="X305" s="50"/>
      <c r="AA305" s="88"/>
      <c r="AB305" s="50"/>
      <c r="AE305" s="88"/>
      <c r="AF305" s="50"/>
    </row>
    <row r="306" spans="2:32" x14ac:dyDescent="0.25">
      <c r="B306" s="51"/>
      <c r="C306" s="51"/>
      <c r="D306" s="51"/>
      <c r="E306" s="51"/>
      <c r="G306" s="136"/>
      <c r="H306" s="50"/>
      <c r="K306" s="88"/>
      <c r="L306" s="50"/>
      <c r="O306" s="88"/>
      <c r="P306" s="50"/>
      <c r="S306" s="88"/>
      <c r="T306" s="50"/>
      <c r="W306" s="88"/>
      <c r="X306" s="50"/>
      <c r="AA306" s="88"/>
      <c r="AB306" s="50"/>
      <c r="AE306" s="88"/>
      <c r="AF306" s="50"/>
    </row>
    <row r="307" spans="2:32" x14ac:dyDescent="0.25">
      <c r="B307" s="51"/>
      <c r="C307" s="51"/>
      <c r="D307" s="51"/>
      <c r="E307" s="51"/>
      <c r="G307" s="136"/>
      <c r="H307" s="50"/>
      <c r="K307" s="88"/>
      <c r="L307" s="50"/>
      <c r="O307" s="88"/>
      <c r="P307" s="50"/>
      <c r="S307" s="88"/>
      <c r="T307" s="50"/>
      <c r="W307" s="88"/>
      <c r="X307" s="50"/>
      <c r="AA307" s="88"/>
      <c r="AB307" s="50"/>
      <c r="AE307" s="88"/>
      <c r="AF307" s="50"/>
    </row>
    <row r="308" spans="2:32" x14ac:dyDescent="0.25">
      <c r="B308" s="51"/>
      <c r="C308" s="51"/>
      <c r="D308" s="51"/>
      <c r="E308" s="51"/>
      <c r="G308" s="136"/>
      <c r="H308" s="50"/>
      <c r="K308" s="88"/>
      <c r="L308" s="50"/>
      <c r="O308" s="88"/>
      <c r="P308" s="50"/>
      <c r="S308" s="88"/>
      <c r="T308" s="50"/>
      <c r="W308" s="88"/>
      <c r="X308" s="50"/>
      <c r="AA308" s="88"/>
      <c r="AB308" s="50"/>
      <c r="AE308" s="88"/>
      <c r="AF308" s="50"/>
    </row>
    <row r="309" spans="2:32" x14ac:dyDescent="0.25">
      <c r="B309" s="51"/>
      <c r="C309" s="51"/>
      <c r="D309" s="51"/>
      <c r="E309" s="51"/>
      <c r="G309" s="136"/>
      <c r="H309" s="50"/>
      <c r="K309" s="88"/>
      <c r="L309" s="50"/>
      <c r="O309" s="88"/>
      <c r="P309" s="50"/>
      <c r="S309" s="88"/>
      <c r="T309" s="50"/>
      <c r="W309" s="88"/>
      <c r="X309" s="50"/>
      <c r="AA309" s="88"/>
      <c r="AB309" s="50"/>
      <c r="AE309" s="88"/>
      <c r="AF309" s="50"/>
    </row>
    <row r="310" spans="2:32" x14ac:dyDescent="0.25">
      <c r="B310" s="51"/>
      <c r="C310" s="51"/>
      <c r="D310" s="51"/>
      <c r="E310" s="51"/>
      <c r="G310" s="136"/>
      <c r="H310" s="50"/>
      <c r="K310" s="88"/>
      <c r="L310" s="50"/>
      <c r="O310" s="88"/>
      <c r="P310" s="50"/>
      <c r="S310" s="88"/>
      <c r="T310" s="50"/>
      <c r="W310" s="88"/>
      <c r="X310" s="50"/>
      <c r="AA310" s="88"/>
      <c r="AB310" s="50"/>
      <c r="AE310" s="88"/>
      <c r="AF310" s="50"/>
    </row>
    <row r="311" spans="2:32" x14ac:dyDescent="0.25">
      <c r="B311" s="51"/>
      <c r="C311" s="51"/>
      <c r="D311" s="51"/>
      <c r="E311" s="51"/>
      <c r="G311" s="136"/>
      <c r="H311" s="50"/>
      <c r="K311" s="88"/>
      <c r="L311" s="50"/>
      <c r="O311" s="88"/>
      <c r="P311" s="50"/>
      <c r="S311" s="88"/>
      <c r="T311" s="50"/>
      <c r="W311" s="88"/>
      <c r="X311" s="50"/>
      <c r="AA311" s="88"/>
      <c r="AB311" s="50"/>
      <c r="AE311" s="88"/>
      <c r="AF311" s="50"/>
    </row>
    <row r="312" spans="2:32" x14ac:dyDescent="0.25">
      <c r="B312" s="51"/>
      <c r="C312" s="51"/>
      <c r="D312" s="51"/>
      <c r="E312" s="51"/>
      <c r="G312" s="136"/>
      <c r="H312" s="50"/>
      <c r="K312" s="88"/>
      <c r="L312" s="50"/>
      <c r="O312" s="88"/>
      <c r="P312" s="50"/>
      <c r="S312" s="88"/>
      <c r="T312" s="50"/>
      <c r="W312" s="88"/>
      <c r="X312" s="50"/>
      <c r="AA312" s="88"/>
      <c r="AB312" s="50"/>
      <c r="AE312" s="88"/>
      <c r="AF312" s="50"/>
    </row>
    <row r="313" spans="2:32" x14ac:dyDescent="0.25">
      <c r="B313" s="51"/>
      <c r="C313" s="51"/>
      <c r="D313" s="51"/>
      <c r="E313" s="51"/>
      <c r="G313" s="136"/>
      <c r="H313" s="50"/>
      <c r="K313" s="88"/>
      <c r="L313" s="50"/>
      <c r="O313" s="88"/>
      <c r="P313" s="50"/>
      <c r="S313" s="88"/>
      <c r="T313" s="50"/>
      <c r="W313" s="88"/>
      <c r="X313" s="50"/>
      <c r="AA313" s="88"/>
      <c r="AB313" s="50"/>
      <c r="AE313" s="88"/>
      <c r="AF313" s="50"/>
    </row>
    <row r="314" spans="2:32" x14ac:dyDescent="0.25">
      <c r="B314" s="51"/>
      <c r="C314" s="51"/>
      <c r="D314" s="51"/>
      <c r="E314" s="51"/>
      <c r="G314" s="136"/>
      <c r="H314" s="50"/>
      <c r="K314" s="88"/>
      <c r="L314" s="50"/>
      <c r="O314" s="88"/>
      <c r="P314" s="50"/>
      <c r="S314" s="88"/>
      <c r="T314" s="50"/>
      <c r="W314" s="88"/>
      <c r="X314" s="50"/>
      <c r="AA314" s="88"/>
      <c r="AB314" s="50"/>
      <c r="AE314" s="88"/>
      <c r="AF314" s="50"/>
    </row>
    <row r="315" spans="2:32" x14ac:dyDescent="0.25">
      <c r="B315" s="51"/>
      <c r="C315" s="51"/>
      <c r="D315" s="51"/>
      <c r="E315" s="51"/>
      <c r="G315" s="136"/>
      <c r="H315" s="50"/>
      <c r="K315" s="88"/>
      <c r="L315" s="50"/>
      <c r="O315" s="88"/>
      <c r="P315" s="50"/>
      <c r="S315" s="88"/>
      <c r="T315" s="50"/>
      <c r="W315" s="88"/>
      <c r="X315" s="50"/>
      <c r="AA315" s="88"/>
      <c r="AB315" s="50"/>
      <c r="AE315" s="88"/>
      <c r="AF315" s="50"/>
    </row>
    <row r="316" spans="2:32" x14ac:dyDescent="0.25">
      <c r="B316" s="51"/>
      <c r="C316" s="51"/>
      <c r="D316" s="51"/>
      <c r="E316" s="51"/>
      <c r="G316" s="136"/>
      <c r="H316" s="50"/>
      <c r="K316" s="88"/>
      <c r="L316" s="50"/>
      <c r="O316" s="88"/>
      <c r="P316" s="50"/>
      <c r="S316" s="88"/>
      <c r="T316" s="50"/>
      <c r="W316" s="88"/>
      <c r="X316" s="50"/>
      <c r="AA316" s="88"/>
      <c r="AB316" s="50"/>
      <c r="AE316" s="88"/>
      <c r="AF316" s="50"/>
    </row>
    <row r="317" spans="2:32" x14ac:dyDescent="0.25">
      <c r="B317" s="51"/>
      <c r="C317" s="51"/>
      <c r="D317" s="51"/>
      <c r="E317" s="51"/>
      <c r="G317" s="136"/>
      <c r="H317" s="50"/>
      <c r="K317" s="88"/>
      <c r="L317" s="50"/>
      <c r="O317" s="88"/>
      <c r="P317" s="50"/>
      <c r="S317" s="88"/>
      <c r="T317" s="50"/>
      <c r="W317" s="88"/>
      <c r="X317" s="50"/>
      <c r="AA317" s="88"/>
      <c r="AB317" s="50"/>
      <c r="AE317" s="88"/>
      <c r="AF317" s="50"/>
    </row>
    <row r="318" spans="2:32" x14ac:dyDescent="0.25">
      <c r="B318" s="51"/>
      <c r="C318" s="51"/>
      <c r="D318" s="51"/>
      <c r="E318" s="51"/>
      <c r="G318" s="136"/>
      <c r="H318" s="50"/>
      <c r="K318" s="88"/>
      <c r="L318" s="50"/>
      <c r="O318" s="88"/>
      <c r="P318" s="50"/>
      <c r="S318" s="88"/>
      <c r="T318" s="50"/>
      <c r="W318" s="88"/>
      <c r="X318" s="50"/>
      <c r="AA318" s="88"/>
      <c r="AB318" s="50"/>
      <c r="AE318" s="88"/>
      <c r="AF318" s="50"/>
    </row>
    <row r="319" spans="2:32" x14ac:dyDescent="0.25">
      <c r="B319" s="51"/>
      <c r="C319" s="51"/>
      <c r="D319" s="51"/>
      <c r="E319" s="51"/>
      <c r="G319" s="136"/>
      <c r="H319" s="50"/>
      <c r="K319" s="88"/>
      <c r="L319" s="50"/>
      <c r="O319" s="88"/>
      <c r="P319" s="50"/>
      <c r="S319" s="88"/>
      <c r="T319" s="50"/>
      <c r="W319" s="88"/>
      <c r="X319" s="50"/>
      <c r="AA319" s="88"/>
      <c r="AB319" s="50"/>
      <c r="AE319" s="88"/>
      <c r="AF319" s="50"/>
    </row>
    <row r="320" spans="2:32" x14ac:dyDescent="0.25">
      <c r="B320" s="51"/>
      <c r="C320" s="51"/>
      <c r="D320" s="51"/>
      <c r="E320" s="51"/>
      <c r="G320" s="136"/>
      <c r="H320" s="50"/>
      <c r="K320" s="88"/>
      <c r="L320" s="50"/>
      <c r="O320" s="88"/>
      <c r="P320" s="50"/>
      <c r="S320" s="88"/>
      <c r="T320" s="50"/>
      <c r="W320" s="88"/>
      <c r="X320" s="50"/>
      <c r="AA320" s="88"/>
      <c r="AB320" s="50"/>
      <c r="AE320" s="88"/>
      <c r="AF320" s="50"/>
    </row>
    <row r="321" spans="2:32" x14ac:dyDescent="0.25">
      <c r="B321" s="51"/>
      <c r="C321" s="51"/>
      <c r="D321" s="51"/>
      <c r="E321" s="51"/>
      <c r="G321" s="136"/>
      <c r="H321" s="50"/>
      <c r="K321" s="88"/>
      <c r="L321" s="50"/>
      <c r="O321" s="88"/>
      <c r="P321" s="50"/>
      <c r="S321" s="88"/>
      <c r="T321" s="50"/>
      <c r="W321" s="88"/>
      <c r="X321" s="50"/>
      <c r="AA321" s="88"/>
      <c r="AB321" s="50"/>
      <c r="AE321" s="88"/>
      <c r="AF321" s="50"/>
    </row>
    <row r="322" spans="2:32" x14ac:dyDescent="0.25">
      <c r="B322" s="51"/>
      <c r="C322" s="51"/>
      <c r="D322" s="51"/>
      <c r="E322" s="51"/>
      <c r="G322" s="136"/>
      <c r="H322" s="50"/>
      <c r="K322" s="88"/>
      <c r="L322" s="50"/>
      <c r="O322" s="88"/>
      <c r="P322" s="50"/>
      <c r="S322" s="88"/>
      <c r="T322" s="50"/>
      <c r="W322" s="88"/>
      <c r="X322" s="50"/>
      <c r="AA322" s="88"/>
      <c r="AB322" s="50"/>
      <c r="AE322" s="88"/>
      <c r="AF322" s="50"/>
    </row>
    <row r="323" spans="2:32" x14ac:dyDescent="0.25">
      <c r="B323" s="51"/>
      <c r="C323" s="51"/>
      <c r="D323" s="51"/>
      <c r="E323" s="51"/>
      <c r="G323" s="136"/>
      <c r="H323" s="50"/>
      <c r="K323" s="88"/>
      <c r="L323" s="50"/>
      <c r="O323" s="88"/>
      <c r="P323" s="50"/>
      <c r="S323" s="88"/>
      <c r="T323" s="50"/>
      <c r="W323" s="88"/>
      <c r="X323" s="50"/>
      <c r="AA323" s="88"/>
      <c r="AB323" s="50"/>
      <c r="AE323" s="88"/>
      <c r="AF323" s="50"/>
    </row>
    <row r="324" spans="2:32" x14ac:dyDescent="0.25">
      <c r="B324" s="51"/>
      <c r="C324" s="51"/>
      <c r="D324" s="51"/>
      <c r="E324" s="51"/>
      <c r="G324" s="136"/>
      <c r="H324" s="50"/>
      <c r="K324" s="88"/>
      <c r="L324" s="50"/>
      <c r="O324" s="88"/>
      <c r="P324" s="50"/>
      <c r="S324" s="88"/>
      <c r="T324" s="50"/>
      <c r="W324" s="88"/>
      <c r="X324" s="50"/>
      <c r="AA324" s="88"/>
      <c r="AB324" s="50"/>
      <c r="AE324" s="88"/>
      <c r="AF324" s="50"/>
    </row>
    <row r="325" spans="2:32" x14ac:dyDescent="0.25">
      <c r="B325" s="51"/>
      <c r="C325" s="51"/>
      <c r="D325" s="51"/>
      <c r="E325" s="51"/>
      <c r="G325" s="136"/>
      <c r="H325" s="50"/>
      <c r="K325" s="88"/>
      <c r="L325" s="50"/>
      <c r="O325" s="88"/>
      <c r="P325" s="50"/>
      <c r="S325" s="88"/>
      <c r="T325" s="50"/>
      <c r="W325" s="88"/>
      <c r="X325" s="50"/>
      <c r="AA325" s="88"/>
      <c r="AB325" s="50"/>
      <c r="AE325" s="88"/>
      <c r="AF325" s="50"/>
    </row>
    <row r="326" spans="2:32" x14ac:dyDescent="0.25">
      <c r="B326" s="51"/>
      <c r="C326" s="51"/>
      <c r="D326" s="51"/>
      <c r="E326" s="51"/>
      <c r="G326" s="136"/>
      <c r="H326" s="50"/>
      <c r="K326" s="88"/>
      <c r="L326" s="50"/>
      <c r="O326" s="88"/>
      <c r="P326" s="50"/>
      <c r="S326" s="88"/>
      <c r="T326" s="50"/>
      <c r="W326" s="88"/>
      <c r="X326" s="50"/>
      <c r="AA326" s="88"/>
      <c r="AB326" s="50"/>
      <c r="AE326" s="88"/>
      <c r="AF326" s="50"/>
    </row>
    <row r="327" spans="2:32" x14ac:dyDescent="0.25">
      <c r="B327" s="51"/>
      <c r="C327" s="51"/>
      <c r="D327" s="51"/>
      <c r="E327" s="51"/>
      <c r="G327" s="136"/>
      <c r="H327" s="50"/>
      <c r="K327" s="88"/>
      <c r="L327" s="50"/>
      <c r="O327" s="88"/>
      <c r="P327" s="50"/>
      <c r="S327" s="88"/>
      <c r="T327" s="50"/>
      <c r="W327" s="88"/>
      <c r="X327" s="50"/>
      <c r="AA327" s="88"/>
      <c r="AB327" s="50"/>
      <c r="AE327" s="88"/>
      <c r="AF327" s="50"/>
    </row>
    <row r="328" spans="2:32" x14ac:dyDescent="0.25">
      <c r="B328" s="51"/>
      <c r="C328" s="51"/>
      <c r="D328" s="51"/>
      <c r="E328" s="51"/>
      <c r="G328" s="136"/>
      <c r="H328" s="50"/>
      <c r="K328" s="88"/>
      <c r="L328" s="50"/>
      <c r="O328" s="88"/>
      <c r="P328" s="50"/>
      <c r="S328" s="88"/>
      <c r="T328" s="50"/>
      <c r="W328" s="88"/>
      <c r="X328" s="50"/>
      <c r="AA328" s="88"/>
      <c r="AB328" s="50"/>
      <c r="AE328" s="88"/>
      <c r="AF328" s="50"/>
    </row>
    <row r="329" spans="2:32" x14ac:dyDescent="0.25">
      <c r="B329" s="51"/>
      <c r="C329" s="51"/>
      <c r="D329" s="51"/>
      <c r="E329" s="51"/>
      <c r="G329" s="136"/>
      <c r="H329" s="50"/>
      <c r="K329" s="88"/>
      <c r="L329" s="50"/>
      <c r="O329" s="88"/>
      <c r="P329" s="50"/>
      <c r="S329" s="88"/>
      <c r="T329" s="50"/>
      <c r="W329" s="88"/>
      <c r="X329" s="50"/>
      <c r="AA329" s="88"/>
      <c r="AB329" s="50"/>
      <c r="AE329" s="88"/>
      <c r="AF329" s="50"/>
    </row>
    <row r="330" spans="2:32" x14ac:dyDescent="0.25">
      <c r="B330" s="51"/>
      <c r="C330" s="51"/>
      <c r="D330" s="51"/>
      <c r="E330" s="51"/>
      <c r="G330" s="136"/>
      <c r="H330" s="50"/>
      <c r="K330" s="88"/>
      <c r="L330" s="50"/>
      <c r="O330" s="88"/>
      <c r="P330" s="50"/>
      <c r="S330" s="88"/>
      <c r="T330" s="50"/>
      <c r="W330" s="88"/>
      <c r="X330" s="50"/>
      <c r="AA330" s="88"/>
      <c r="AB330" s="50"/>
      <c r="AE330" s="88"/>
      <c r="AF330" s="50"/>
    </row>
    <row r="331" spans="2:32" x14ac:dyDescent="0.25">
      <c r="B331" s="51"/>
      <c r="C331" s="51"/>
      <c r="D331" s="51"/>
      <c r="E331" s="51"/>
      <c r="G331" s="136"/>
      <c r="H331" s="50"/>
      <c r="K331" s="88"/>
      <c r="L331" s="50"/>
      <c r="O331" s="88"/>
      <c r="P331" s="50"/>
      <c r="S331" s="88"/>
      <c r="T331" s="50"/>
      <c r="W331" s="88"/>
      <c r="X331" s="50"/>
      <c r="AA331" s="88"/>
      <c r="AB331" s="50"/>
      <c r="AE331" s="88"/>
      <c r="AF331" s="50"/>
    </row>
    <row r="332" spans="2:32" x14ac:dyDescent="0.25">
      <c r="B332" s="51"/>
      <c r="C332" s="51"/>
      <c r="D332" s="51"/>
      <c r="E332" s="51"/>
      <c r="G332" s="136"/>
      <c r="H332" s="50"/>
      <c r="K332" s="88"/>
      <c r="L332" s="50"/>
      <c r="O332" s="88"/>
      <c r="P332" s="50"/>
      <c r="S332" s="88"/>
      <c r="T332" s="50"/>
      <c r="W332" s="88"/>
      <c r="X332" s="50"/>
      <c r="AA332" s="88"/>
      <c r="AB332" s="50"/>
      <c r="AE332" s="88"/>
      <c r="AF332" s="50"/>
    </row>
    <row r="333" spans="2:32" x14ac:dyDescent="0.25">
      <c r="B333" s="51"/>
      <c r="C333" s="51"/>
      <c r="D333" s="51"/>
      <c r="E333" s="51"/>
      <c r="G333" s="136"/>
      <c r="H333" s="50"/>
      <c r="K333" s="88"/>
      <c r="L333" s="50"/>
      <c r="O333" s="88"/>
      <c r="P333" s="50"/>
      <c r="S333" s="88"/>
      <c r="T333" s="50"/>
      <c r="W333" s="88"/>
      <c r="X333" s="50"/>
      <c r="AA333" s="88"/>
      <c r="AB333" s="50"/>
      <c r="AE333" s="88"/>
      <c r="AF333" s="50"/>
    </row>
    <row r="334" spans="2:32" x14ac:dyDescent="0.25">
      <c r="B334" s="51"/>
      <c r="C334" s="51"/>
      <c r="D334" s="51"/>
      <c r="E334" s="51"/>
      <c r="G334" s="136"/>
      <c r="H334" s="50"/>
      <c r="K334" s="88"/>
      <c r="L334" s="50"/>
      <c r="O334" s="88"/>
      <c r="P334" s="50"/>
      <c r="S334" s="88"/>
      <c r="T334" s="50"/>
      <c r="W334" s="88"/>
      <c r="X334" s="50"/>
      <c r="AA334" s="88"/>
      <c r="AB334" s="50"/>
      <c r="AE334" s="88"/>
      <c r="AF334" s="50"/>
    </row>
    <row r="335" spans="2:32" x14ac:dyDescent="0.25">
      <c r="B335" s="51"/>
      <c r="C335" s="51"/>
      <c r="D335" s="51"/>
      <c r="E335" s="51"/>
      <c r="G335" s="136"/>
      <c r="H335" s="50"/>
      <c r="K335" s="88"/>
      <c r="L335" s="50"/>
      <c r="O335" s="88"/>
      <c r="P335" s="50"/>
      <c r="S335" s="88"/>
      <c r="T335" s="50"/>
      <c r="W335" s="88"/>
      <c r="X335" s="50"/>
      <c r="AA335" s="88"/>
      <c r="AB335" s="50"/>
      <c r="AE335" s="88"/>
      <c r="AF335" s="50"/>
    </row>
    <row r="336" spans="2:32" x14ac:dyDescent="0.25">
      <c r="B336" s="51"/>
      <c r="C336" s="51"/>
      <c r="D336" s="51"/>
      <c r="E336" s="51"/>
      <c r="G336" s="136"/>
      <c r="H336" s="50"/>
      <c r="K336" s="88"/>
      <c r="L336" s="50"/>
      <c r="O336" s="88"/>
      <c r="P336" s="50"/>
      <c r="S336" s="88"/>
      <c r="T336" s="50"/>
      <c r="W336" s="88"/>
      <c r="X336" s="50"/>
      <c r="AA336" s="88"/>
      <c r="AB336" s="50"/>
      <c r="AE336" s="88"/>
      <c r="AF336" s="50"/>
    </row>
    <row r="337" spans="2:32" x14ac:dyDescent="0.25">
      <c r="B337" s="51"/>
      <c r="C337" s="51"/>
      <c r="D337" s="51"/>
      <c r="E337" s="51"/>
      <c r="G337" s="136"/>
      <c r="H337" s="50"/>
      <c r="K337" s="88"/>
      <c r="L337" s="50"/>
      <c r="O337" s="88"/>
      <c r="P337" s="50"/>
      <c r="S337" s="88"/>
      <c r="T337" s="50"/>
      <c r="W337" s="88"/>
      <c r="X337" s="50"/>
      <c r="AA337" s="88"/>
      <c r="AB337" s="50"/>
      <c r="AE337" s="88"/>
      <c r="AF337" s="50"/>
    </row>
    <row r="338" spans="2:32" x14ac:dyDescent="0.25">
      <c r="B338" s="51"/>
      <c r="C338" s="51"/>
      <c r="D338" s="51"/>
      <c r="E338" s="51"/>
      <c r="G338" s="136"/>
      <c r="H338" s="50"/>
      <c r="K338" s="88"/>
      <c r="L338" s="50"/>
      <c r="O338" s="88"/>
      <c r="P338" s="50"/>
      <c r="S338" s="88"/>
      <c r="T338" s="50"/>
      <c r="W338" s="88"/>
      <c r="X338" s="50"/>
      <c r="AA338" s="88"/>
      <c r="AB338" s="50"/>
      <c r="AE338" s="88"/>
      <c r="AF338" s="50"/>
    </row>
    <row r="339" spans="2:32" x14ac:dyDescent="0.25">
      <c r="B339" s="51"/>
      <c r="C339" s="51"/>
      <c r="D339" s="51"/>
      <c r="E339" s="51"/>
      <c r="G339" s="136"/>
      <c r="H339" s="50"/>
      <c r="K339" s="88"/>
      <c r="L339" s="50"/>
      <c r="O339" s="88"/>
      <c r="P339" s="50"/>
      <c r="S339" s="88"/>
      <c r="T339" s="50"/>
      <c r="W339" s="88"/>
      <c r="X339" s="50"/>
      <c r="AA339" s="88"/>
      <c r="AB339" s="50"/>
      <c r="AE339" s="88"/>
      <c r="AF339" s="50"/>
    </row>
    <row r="340" spans="2:32" x14ac:dyDescent="0.25">
      <c r="B340" s="51"/>
      <c r="C340" s="51"/>
      <c r="D340" s="51"/>
      <c r="E340" s="51"/>
      <c r="G340" s="136"/>
      <c r="H340" s="50"/>
      <c r="K340" s="88"/>
      <c r="L340" s="50"/>
      <c r="O340" s="88"/>
      <c r="P340" s="50"/>
      <c r="S340" s="88"/>
      <c r="T340" s="50"/>
      <c r="W340" s="88"/>
      <c r="X340" s="50"/>
      <c r="AA340" s="88"/>
      <c r="AB340" s="50"/>
      <c r="AE340" s="88"/>
      <c r="AF340" s="50"/>
    </row>
    <row r="341" spans="2:32" x14ac:dyDescent="0.25">
      <c r="B341" s="51"/>
      <c r="C341" s="51"/>
      <c r="D341" s="51"/>
      <c r="E341" s="51"/>
      <c r="G341" s="136"/>
      <c r="H341" s="50"/>
      <c r="K341" s="88"/>
      <c r="L341" s="50"/>
      <c r="O341" s="88"/>
      <c r="P341" s="50"/>
      <c r="S341" s="88"/>
      <c r="T341" s="50"/>
      <c r="W341" s="88"/>
      <c r="X341" s="50"/>
      <c r="AA341" s="88"/>
      <c r="AB341" s="50"/>
      <c r="AE341" s="88"/>
      <c r="AF341" s="50"/>
    </row>
    <row r="342" spans="2:32" x14ac:dyDescent="0.25">
      <c r="B342" s="51"/>
      <c r="C342" s="51"/>
      <c r="D342" s="51"/>
      <c r="E342" s="51"/>
      <c r="G342" s="136"/>
      <c r="H342" s="50"/>
      <c r="K342" s="88"/>
      <c r="L342" s="50"/>
      <c r="O342" s="88"/>
      <c r="P342" s="50"/>
      <c r="S342" s="88"/>
      <c r="T342" s="50"/>
      <c r="W342" s="88"/>
      <c r="X342" s="50"/>
      <c r="AA342" s="88"/>
      <c r="AB342" s="50"/>
      <c r="AE342" s="88"/>
      <c r="AF342" s="50"/>
    </row>
    <row r="343" spans="2:32" x14ac:dyDescent="0.25">
      <c r="B343" s="51"/>
      <c r="C343" s="51"/>
      <c r="D343" s="51"/>
      <c r="E343" s="51"/>
      <c r="G343" s="136"/>
      <c r="H343" s="50"/>
      <c r="K343" s="88"/>
      <c r="L343" s="50"/>
      <c r="O343" s="88"/>
      <c r="P343" s="50"/>
      <c r="S343" s="88"/>
      <c r="T343" s="50"/>
      <c r="W343" s="88"/>
      <c r="X343" s="50"/>
      <c r="AA343" s="88"/>
      <c r="AB343" s="50"/>
      <c r="AE343" s="88"/>
      <c r="AF343" s="50"/>
    </row>
    <row r="344" spans="2:32" x14ac:dyDescent="0.25">
      <c r="B344" s="51"/>
      <c r="C344" s="51"/>
      <c r="D344" s="51"/>
      <c r="E344" s="51"/>
      <c r="G344" s="136"/>
      <c r="H344" s="50"/>
      <c r="K344" s="88"/>
      <c r="L344" s="50"/>
      <c r="O344" s="88"/>
      <c r="P344" s="50"/>
      <c r="S344" s="88"/>
      <c r="T344" s="50"/>
      <c r="W344" s="88"/>
      <c r="X344" s="50"/>
      <c r="AA344" s="88"/>
      <c r="AB344" s="50"/>
      <c r="AE344" s="88"/>
      <c r="AF344" s="50"/>
    </row>
    <row r="345" spans="2:32" x14ac:dyDescent="0.25">
      <c r="B345" s="51"/>
      <c r="C345" s="51"/>
      <c r="D345" s="51"/>
      <c r="E345" s="51"/>
      <c r="G345" s="136"/>
      <c r="H345" s="50"/>
      <c r="K345" s="88"/>
      <c r="L345" s="50"/>
      <c r="O345" s="88"/>
      <c r="P345" s="50"/>
      <c r="S345" s="88"/>
      <c r="T345" s="50"/>
      <c r="W345" s="88"/>
      <c r="X345" s="50"/>
      <c r="AA345" s="88"/>
      <c r="AB345" s="50"/>
      <c r="AE345" s="88"/>
      <c r="AF345" s="50"/>
    </row>
    <row r="346" spans="2:32" x14ac:dyDescent="0.25">
      <c r="B346" s="51"/>
      <c r="C346" s="51"/>
      <c r="D346" s="51"/>
      <c r="E346" s="51"/>
      <c r="G346" s="136"/>
      <c r="H346" s="50"/>
      <c r="K346" s="88"/>
      <c r="L346" s="50"/>
      <c r="O346" s="88"/>
      <c r="P346" s="50"/>
      <c r="S346" s="88"/>
      <c r="T346" s="50"/>
      <c r="W346" s="88"/>
      <c r="X346" s="50"/>
      <c r="AA346" s="88"/>
      <c r="AB346" s="50"/>
      <c r="AE346" s="88"/>
      <c r="AF346" s="50"/>
    </row>
    <row r="347" spans="2:32" x14ac:dyDescent="0.25">
      <c r="B347" s="51"/>
      <c r="C347" s="51"/>
      <c r="D347" s="51"/>
      <c r="E347" s="51"/>
      <c r="G347" s="136"/>
      <c r="H347" s="50"/>
      <c r="K347" s="88"/>
      <c r="L347" s="50"/>
      <c r="O347" s="88"/>
      <c r="P347" s="50"/>
      <c r="S347" s="88"/>
      <c r="T347" s="50"/>
      <c r="W347" s="88"/>
      <c r="X347" s="50"/>
      <c r="AA347" s="88"/>
      <c r="AB347" s="50"/>
      <c r="AE347" s="88"/>
      <c r="AF347" s="50"/>
    </row>
    <row r="348" spans="2:32" x14ac:dyDescent="0.25">
      <c r="B348" s="51"/>
      <c r="C348" s="51"/>
      <c r="D348" s="51"/>
      <c r="E348" s="51"/>
      <c r="G348" s="136"/>
      <c r="H348" s="50"/>
      <c r="K348" s="88"/>
      <c r="L348" s="50"/>
      <c r="O348" s="88"/>
      <c r="P348" s="50"/>
      <c r="S348" s="88"/>
      <c r="T348" s="50"/>
      <c r="W348" s="88"/>
      <c r="X348" s="50"/>
      <c r="AA348" s="88"/>
      <c r="AB348" s="50"/>
      <c r="AE348" s="88"/>
      <c r="AF348" s="50"/>
    </row>
    <row r="349" spans="2:32" x14ac:dyDescent="0.25">
      <c r="B349" s="51"/>
      <c r="C349" s="51"/>
      <c r="D349" s="51"/>
      <c r="E349" s="51"/>
      <c r="G349" s="136"/>
      <c r="H349" s="50"/>
      <c r="K349" s="88"/>
      <c r="L349" s="50"/>
      <c r="O349" s="88"/>
      <c r="P349" s="50"/>
      <c r="S349" s="88"/>
      <c r="T349" s="50"/>
      <c r="W349" s="88"/>
      <c r="X349" s="50"/>
      <c r="AA349" s="88"/>
      <c r="AB349" s="50"/>
      <c r="AE349" s="88"/>
      <c r="AF349" s="50"/>
    </row>
    <row r="350" spans="2:32" x14ac:dyDescent="0.25">
      <c r="B350" s="51"/>
      <c r="C350" s="51"/>
      <c r="D350" s="51"/>
      <c r="E350" s="51"/>
      <c r="G350" s="136"/>
      <c r="H350" s="50"/>
      <c r="K350" s="88"/>
      <c r="L350" s="50"/>
      <c r="O350" s="88"/>
      <c r="P350" s="50"/>
      <c r="S350" s="88"/>
      <c r="T350" s="50"/>
      <c r="W350" s="88"/>
      <c r="X350" s="50"/>
      <c r="AA350" s="88"/>
      <c r="AB350" s="50"/>
      <c r="AE350" s="88"/>
      <c r="AF350" s="50"/>
    </row>
    <row r="351" spans="2:32" x14ac:dyDescent="0.25">
      <c r="B351" s="51"/>
      <c r="C351" s="51"/>
      <c r="D351" s="51"/>
      <c r="E351" s="51"/>
      <c r="G351" s="136"/>
      <c r="H351" s="50"/>
      <c r="K351" s="88"/>
      <c r="L351" s="50"/>
      <c r="O351" s="88"/>
      <c r="P351" s="50"/>
      <c r="S351" s="88"/>
      <c r="T351" s="50"/>
      <c r="W351" s="88"/>
      <c r="X351" s="50"/>
      <c r="AA351" s="88"/>
      <c r="AB351" s="50"/>
      <c r="AE351" s="88"/>
      <c r="AF351" s="50"/>
    </row>
    <row r="352" spans="2:32" x14ac:dyDescent="0.25">
      <c r="B352" s="51"/>
      <c r="C352" s="51"/>
      <c r="D352" s="51"/>
      <c r="E352" s="51"/>
      <c r="G352" s="136"/>
      <c r="H352" s="50"/>
      <c r="K352" s="88"/>
      <c r="L352" s="50"/>
      <c r="O352" s="88"/>
      <c r="P352" s="50"/>
      <c r="S352" s="88"/>
      <c r="T352" s="50"/>
      <c r="W352" s="88"/>
      <c r="X352" s="50"/>
      <c r="AA352" s="88"/>
      <c r="AB352" s="50"/>
      <c r="AE352" s="88"/>
      <c r="AF352" s="50"/>
    </row>
    <row r="353" spans="2:32" x14ac:dyDescent="0.25">
      <c r="B353" s="51"/>
      <c r="C353" s="51"/>
      <c r="D353" s="51"/>
      <c r="E353" s="51"/>
      <c r="G353" s="136"/>
      <c r="H353" s="50"/>
      <c r="K353" s="88"/>
      <c r="L353" s="50"/>
      <c r="O353" s="88"/>
      <c r="P353" s="50"/>
      <c r="S353" s="88"/>
      <c r="T353" s="50"/>
      <c r="W353" s="88"/>
      <c r="X353" s="50"/>
      <c r="AA353" s="88"/>
      <c r="AB353" s="50"/>
      <c r="AE353" s="88"/>
      <c r="AF353" s="50"/>
    </row>
    <row r="354" spans="2:32" x14ac:dyDescent="0.25">
      <c r="B354" s="51"/>
      <c r="C354" s="51"/>
      <c r="D354" s="51"/>
      <c r="E354" s="51"/>
      <c r="G354" s="136"/>
      <c r="H354" s="50"/>
      <c r="K354" s="88"/>
      <c r="L354" s="50"/>
      <c r="O354" s="88"/>
      <c r="P354" s="50"/>
      <c r="S354" s="88"/>
      <c r="T354" s="50"/>
      <c r="W354" s="88"/>
      <c r="X354" s="50"/>
      <c r="AA354" s="88"/>
      <c r="AB354" s="50"/>
      <c r="AE354" s="88"/>
      <c r="AF354" s="50"/>
    </row>
    <row r="355" spans="2:32" x14ac:dyDescent="0.25">
      <c r="B355" s="51"/>
      <c r="C355" s="51"/>
      <c r="D355" s="51"/>
      <c r="E355" s="51"/>
      <c r="G355" s="136"/>
      <c r="H355" s="50"/>
      <c r="K355" s="88"/>
      <c r="L355" s="50"/>
      <c r="O355" s="88"/>
      <c r="P355" s="50"/>
      <c r="S355" s="88"/>
      <c r="T355" s="50"/>
      <c r="W355" s="88"/>
      <c r="X355" s="50"/>
      <c r="AA355" s="88"/>
      <c r="AB355" s="50"/>
      <c r="AE355" s="88"/>
      <c r="AF355" s="50"/>
    </row>
    <row r="356" spans="2:32" x14ac:dyDescent="0.25">
      <c r="B356" s="51"/>
      <c r="C356" s="51"/>
      <c r="D356" s="51"/>
      <c r="E356" s="51"/>
      <c r="G356" s="136"/>
      <c r="H356" s="50"/>
      <c r="K356" s="88"/>
      <c r="L356" s="50"/>
      <c r="O356" s="88"/>
      <c r="P356" s="50"/>
      <c r="S356" s="88"/>
      <c r="T356" s="50"/>
      <c r="W356" s="88"/>
      <c r="X356" s="50"/>
      <c r="AA356" s="88"/>
      <c r="AB356" s="50"/>
      <c r="AE356" s="88"/>
      <c r="AF356" s="50"/>
    </row>
    <row r="357" spans="2:32" x14ac:dyDescent="0.25">
      <c r="B357" s="51"/>
      <c r="C357" s="51"/>
      <c r="D357" s="51"/>
      <c r="E357" s="51"/>
      <c r="G357" s="136"/>
      <c r="H357" s="50"/>
      <c r="K357" s="88"/>
      <c r="L357" s="50"/>
      <c r="O357" s="88"/>
      <c r="P357" s="50"/>
      <c r="S357" s="88"/>
      <c r="T357" s="50"/>
      <c r="W357" s="88"/>
      <c r="X357" s="50"/>
      <c r="AA357" s="88"/>
      <c r="AB357" s="50"/>
      <c r="AE357" s="88"/>
      <c r="AF357" s="50"/>
    </row>
    <row r="358" spans="2:32" x14ac:dyDescent="0.25">
      <c r="B358" s="51"/>
      <c r="C358" s="51"/>
      <c r="D358" s="51"/>
      <c r="E358" s="51"/>
      <c r="G358" s="136"/>
      <c r="H358" s="50"/>
      <c r="K358" s="88"/>
      <c r="L358" s="50"/>
      <c r="O358" s="88"/>
      <c r="P358" s="50"/>
      <c r="S358" s="88"/>
      <c r="T358" s="50"/>
      <c r="W358" s="88"/>
      <c r="X358" s="50"/>
      <c r="AA358" s="88"/>
      <c r="AB358" s="50"/>
      <c r="AE358" s="88"/>
      <c r="AF358" s="50"/>
    </row>
    <row r="359" spans="2:32" x14ac:dyDescent="0.25">
      <c r="B359" s="51"/>
      <c r="C359" s="51"/>
      <c r="D359" s="51"/>
      <c r="E359" s="51"/>
      <c r="G359" s="136"/>
      <c r="H359" s="50"/>
      <c r="K359" s="88"/>
      <c r="L359" s="50"/>
      <c r="O359" s="88"/>
      <c r="P359" s="50"/>
      <c r="S359" s="88"/>
      <c r="T359" s="50"/>
      <c r="W359" s="88"/>
      <c r="X359" s="50"/>
      <c r="AA359" s="88"/>
      <c r="AB359" s="50"/>
      <c r="AE359" s="88"/>
      <c r="AF359" s="50"/>
    </row>
    <row r="360" spans="2:32" x14ac:dyDescent="0.25">
      <c r="B360" s="51"/>
      <c r="C360" s="51"/>
      <c r="D360" s="51"/>
      <c r="E360" s="51"/>
      <c r="G360" s="136"/>
      <c r="H360" s="50"/>
      <c r="K360" s="88"/>
      <c r="L360" s="50"/>
      <c r="O360" s="88"/>
      <c r="P360" s="50"/>
      <c r="S360" s="88"/>
      <c r="T360" s="50"/>
      <c r="W360" s="88"/>
      <c r="X360" s="50"/>
      <c r="AA360" s="88"/>
      <c r="AB360" s="50"/>
      <c r="AE360" s="88"/>
      <c r="AF360" s="50"/>
    </row>
    <row r="361" spans="2:32" x14ac:dyDescent="0.25">
      <c r="B361" s="51"/>
      <c r="C361" s="51"/>
      <c r="D361" s="51"/>
      <c r="E361" s="51"/>
      <c r="G361" s="136"/>
      <c r="H361" s="50"/>
      <c r="K361" s="88"/>
      <c r="L361" s="50"/>
      <c r="O361" s="88"/>
      <c r="P361" s="50"/>
      <c r="S361" s="88"/>
      <c r="T361" s="50"/>
      <c r="W361" s="88"/>
      <c r="X361" s="50"/>
      <c r="AA361" s="88"/>
      <c r="AB361" s="50"/>
      <c r="AE361" s="88"/>
      <c r="AF361" s="50"/>
    </row>
    <row r="362" spans="2:32" x14ac:dyDescent="0.25">
      <c r="B362" s="51"/>
      <c r="C362" s="51"/>
      <c r="D362" s="51"/>
      <c r="E362" s="51"/>
      <c r="G362" s="136"/>
      <c r="H362" s="50"/>
      <c r="K362" s="88"/>
      <c r="L362" s="50"/>
      <c r="O362" s="88"/>
      <c r="P362" s="50"/>
      <c r="S362" s="88"/>
      <c r="T362" s="50"/>
      <c r="W362" s="88"/>
      <c r="X362" s="50"/>
      <c r="AA362" s="88"/>
      <c r="AB362" s="50"/>
      <c r="AE362" s="88"/>
      <c r="AF362" s="50"/>
    </row>
    <row r="363" spans="2:32" x14ac:dyDescent="0.25">
      <c r="B363" s="51"/>
      <c r="C363" s="51"/>
      <c r="D363" s="51"/>
      <c r="E363" s="51"/>
      <c r="G363" s="136"/>
      <c r="H363" s="50"/>
      <c r="K363" s="88"/>
      <c r="L363" s="50"/>
      <c r="O363" s="88"/>
      <c r="P363" s="50"/>
      <c r="S363" s="88"/>
      <c r="T363" s="50"/>
      <c r="W363" s="88"/>
      <c r="X363" s="50"/>
      <c r="AA363" s="88"/>
      <c r="AB363" s="50"/>
      <c r="AE363" s="88"/>
      <c r="AF363" s="50"/>
    </row>
    <row r="364" spans="2:32" x14ac:dyDescent="0.25">
      <c r="B364" s="51"/>
      <c r="C364" s="51"/>
      <c r="D364" s="51"/>
      <c r="E364" s="51"/>
      <c r="G364" s="136"/>
      <c r="H364" s="50"/>
      <c r="K364" s="88"/>
      <c r="L364" s="50"/>
      <c r="O364" s="88"/>
      <c r="P364" s="50"/>
      <c r="S364" s="88"/>
      <c r="T364" s="50"/>
      <c r="W364" s="88"/>
      <c r="X364" s="50"/>
      <c r="AA364" s="88"/>
      <c r="AB364" s="50"/>
      <c r="AE364" s="88"/>
      <c r="AF364" s="50"/>
    </row>
    <row r="365" spans="2:32" x14ac:dyDescent="0.25">
      <c r="B365" s="51"/>
      <c r="C365" s="51"/>
      <c r="D365" s="51"/>
      <c r="E365" s="51"/>
      <c r="G365" s="136"/>
      <c r="H365" s="50"/>
      <c r="K365" s="88"/>
      <c r="L365" s="50"/>
      <c r="O365" s="88"/>
      <c r="P365" s="50"/>
      <c r="S365" s="88"/>
      <c r="T365" s="50"/>
      <c r="W365" s="88"/>
      <c r="X365" s="50"/>
      <c r="AA365" s="88"/>
      <c r="AB365" s="50"/>
      <c r="AE365" s="88"/>
      <c r="AF365" s="50"/>
    </row>
    <row r="366" spans="2:32" x14ac:dyDescent="0.25">
      <c r="B366" s="51"/>
      <c r="C366" s="51"/>
      <c r="D366" s="51"/>
      <c r="E366" s="51"/>
      <c r="G366" s="136"/>
      <c r="H366" s="50"/>
      <c r="K366" s="88"/>
      <c r="L366" s="50"/>
      <c r="O366" s="88"/>
      <c r="P366" s="50"/>
      <c r="S366" s="88"/>
      <c r="T366" s="50"/>
      <c r="W366" s="88"/>
      <c r="X366" s="50"/>
      <c r="AA366" s="88"/>
      <c r="AB366" s="50"/>
      <c r="AE366" s="88"/>
      <c r="AF366" s="50"/>
    </row>
    <row r="367" spans="2:32" x14ac:dyDescent="0.25">
      <c r="B367" s="51"/>
      <c r="C367" s="51"/>
      <c r="D367" s="51"/>
      <c r="E367" s="51"/>
      <c r="G367" s="136"/>
      <c r="H367" s="50"/>
      <c r="K367" s="88"/>
      <c r="L367" s="50"/>
      <c r="O367" s="88"/>
      <c r="P367" s="50"/>
      <c r="S367" s="88"/>
      <c r="T367" s="50"/>
      <c r="W367" s="88"/>
      <c r="X367" s="50"/>
      <c r="AA367" s="88"/>
      <c r="AB367" s="50"/>
      <c r="AE367" s="88"/>
      <c r="AF367" s="50"/>
    </row>
    <row r="368" spans="2:32" x14ac:dyDescent="0.25">
      <c r="B368" s="51"/>
      <c r="C368" s="51"/>
      <c r="D368" s="51"/>
      <c r="E368" s="51"/>
      <c r="G368" s="136"/>
      <c r="H368" s="50"/>
      <c r="K368" s="88"/>
      <c r="L368" s="50"/>
      <c r="O368" s="88"/>
      <c r="P368" s="50"/>
      <c r="S368" s="88"/>
      <c r="T368" s="50"/>
      <c r="W368" s="88"/>
      <c r="X368" s="50"/>
      <c r="AA368" s="88"/>
      <c r="AB368" s="50"/>
      <c r="AE368" s="88"/>
      <c r="AF368" s="50"/>
    </row>
    <row r="369" spans="2:32" x14ac:dyDescent="0.25">
      <c r="B369" s="51"/>
      <c r="C369" s="51"/>
      <c r="D369" s="51"/>
      <c r="E369" s="51"/>
      <c r="G369" s="136"/>
      <c r="H369" s="50"/>
      <c r="K369" s="88"/>
      <c r="L369" s="50"/>
      <c r="O369" s="88"/>
      <c r="P369" s="50"/>
      <c r="S369" s="88"/>
      <c r="T369" s="50"/>
      <c r="W369" s="88"/>
      <c r="X369" s="50"/>
      <c r="AA369" s="88"/>
      <c r="AB369" s="50"/>
      <c r="AE369" s="88"/>
      <c r="AF369" s="50"/>
    </row>
    <row r="370" spans="2:32" x14ac:dyDescent="0.25">
      <c r="B370" s="51"/>
      <c r="C370" s="51"/>
      <c r="D370" s="51"/>
      <c r="E370" s="51"/>
      <c r="G370" s="136"/>
      <c r="H370" s="50"/>
      <c r="K370" s="88"/>
      <c r="L370" s="50"/>
      <c r="O370" s="88"/>
      <c r="P370" s="50"/>
      <c r="S370" s="88"/>
      <c r="T370" s="50"/>
      <c r="W370" s="88"/>
      <c r="X370" s="50"/>
      <c r="AA370" s="88"/>
      <c r="AB370" s="50"/>
      <c r="AE370" s="88"/>
      <c r="AF370" s="50"/>
    </row>
    <row r="371" spans="2:32" x14ac:dyDescent="0.25">
      <c r="B371" s="51"/>
      <c r="C371" s="51"/>
      <c r="D371" s="51"/>
      <c r="E371" s="51"/>
      <c r="G371" s="136"/>
      <c r="H371" s="50"/>
      <c r="K371" s="88"/>
      <c r="L371" s="50"/>
      <c r="O371" s="88"/>
      <c r="P371" s="50"/>
      <c r="S371" s="88"/>
      <c r="T371" s="50"/>
      <c r="W371" s="88"/>
      <c r="X371" s="50"/>
      <c r="AA371" s="88"/>
      <c r="AB371" s="50"/>
      <c r="AE371" s="88"/>
      <c r="AF371" s="50"/>
    </row>
    <row r="372" spans="2:32" x14ac:dyDescent="0.25">
      <c r="B372" s="51"/>
      <c r="C372" s="51"/>
      <c r="D372" s="51"/>
      <c r="E372" s="51"/>
      <c r="G372" s="136"/>
      <c r="H372" s="50"/>
      <c r="K372" s="88"/>
      <c r="L372" s="50"/>
      <c r="O372" s="88"/>
      <c r="P372" s="50"/>
      <c r="S372" s="88"/>
      <c r="T372" s="50"/>
      <c r="W372" s="88"/>
      <c r="X372" s="50"/>
      <c r="AA372" s="88"/>
      <c r="AB372" s="50"/>
      <c r="AE372" s="88"/>
      <c r="AF372" s="50"/>
    </row>
    <row r="373" spans="2:32" x14ac:dyDescent="0.25">
      <c r="B373" s="51"/>
      <c r="C373" s="51"/>
      <c r="D373" s="51"/>
      <c r="E373" s="51"/>
      <c r="G373" s="136"/>
      <c r="H373" s="50"/>
      <c r="K373" s="88"/>
      <c r="L373" s="50"/>
      <c r="O373" s="88"/>
      <c r="P373" s="50"/>
      <c r="S373" s="88"/>
      <c r="T373" s="50"/>
      <c r="W373" s="88"/>
      <c r="X373" s="50"/>
      <c r="AA373" s="88"/>
      <c r="AB373" s="50"/>
      <c r="AE373" s="88"/>
      <c r="AF373" s="50"/>
    </row>
    <row r="374" spans="2:32" x14ac:dyDescent="0.25">
      <c r="B374" s="51"/>
      <c r="C374" s="51"/>
      <c r="D374" s="51"/>
      <c r="E374" s="51"/>
      <c r="G374" s="136"/>
      <c r="H374" s="50"/>
      <c r="K374" s="88"/>
      <c r="L374" s="50"/>
      <c r="O374" s="88"/>
      <c r="P374" s="50"/>
      <c r="S374" s="88"/>
      <c r="T374" s="50"/>
      <c r="W374" s="88"/>
      <c r="X374" s="50"/>
      <c r="AA374" s="88"/>
      <c r="AB374" s="50"/>
      <c r="AE374" s="88"/>
      <c r="AF374" s="50"/>
    </row>
    <row r="375" spans="2:32" x14ac:dyDescent="0.25">
      <c r="B375" s="51"/>
      <c r="C375" s="51"/>
      <c r="D375" s="51"/>
      <c r="E375" s="51"/>
      <c r="G375" s="136"/>
      <c r="H375" s="50"/>
      <c r="K375" s="88"/>
      <c r="L375" s="50"/>
      <c r="O375" s="88"/>
      <c r="P375" s="50"/>
      <c r="S375" s="88"/>
      <c r="T375" s="50"/>
      <c r="W375" s="88"/>
      <c r="X375" s="50"/>
      <c r="AA375" s="88"/>
      <c r="AB375" s="50"/>
      <c r="AE375" s="88"/>
      <c r="AF375" s="50"/>
    </row>
    <row r="376" spans="2:32" x14ac:dyDescent="0.25">
      <c r="B376" s="51"/>
      <c r="C376" s="51"/>
      <c r="D376" s="51"/>
      <c r="E376" s="51"/>
      <c r="G376" s="136"/>
      <c r="H376" s="50"/>
      <c r="K376" s="88"/>
      <c r="L376" s="50"/>
      <c r="O376" s="88"/>
      <c r="P376" s="50"/>
      <c r="S376" s="88"/>
      <c r="T376" s="50"/>
      <c r="W376" s="88"/>
      <c r="X376" s="50"/>
      <c r="AA376" s="88"/>
      <c r="AB376" s="50"/>
      <c r="AE376" s="88"/>
      <c r="AF376" s="50"/>
    </row>
    <row r="377" spans="2:32" x14ac:dyDescent="0.25">
      <c r="B377" s="51"/>
      <c r="C377" s="51"/>
      <c r="D377" s="51"/>
      <c r="E377" s="51"/>
      <c r="G377" s="136"/>
      <c r="H377" s="50"/>
      <c r="K377" s="88"/>
      <c r="L377" s="50"/>
      <c r="O377" s="88"/>
      <c r="P377" s="50"/>
      <c r="S377" s="88"/>
      <c r="T377" s="50"/>
      <c r="W377" s="88"/>
      <c r="X377" s="50"/>
      <c r="AA377" s="88"/>
      <c r="AB377" s="50"/>
      <c r="AE377" s="88"/>
      <c r="AF377" s="50"/>
    </row>
    <row r="378" spans="2:32" x14ac:dyDescent="0.25">
      <c r="B378" s="51"/>
      <c r="C378" s="51"/>
      <c r="D378" s="51"/>
      <c r="E378" s="51"/>
      <c r="G378" s="136"/>
      <c r="H378" s="50"/>
      <c r="K378" s="88"/>
      <c r="L378" s="50"/>
      <c r="O378" s="88"/>
      <c r="P378" s="50"/>
      <c r="S378" s="88"/>
      <c r="T378" s="50"/>
      <c r="W378" s="88"/>
      <c r="X378" s="50"/>
      <c r="AA378" s="88"/>
      <c r="AB378" s="50"/>
      <c r="AE378" s="88"/>
      <c r="AF378" s="50"/>
    </row>
    <row r="379" spans="2:32" x14ac:dyDescent="0.25">
      <c r="B379" s="51"/>
      <c r="C379" s="51"/>
      <c r="D379" s="51"/>
      <c r="E379" s="51"/>
      <c r="G379" s="136"/>
      <c r="H379" s="50"/>
      <c r="K379" s="88"/>
      <c r="L379" s="50"/>
      <c r="O379" s="88"/>
      <c r="P379" s="50"/>
      <c r="S379" s="88"/>
      <c r="T379" s="50"/>
      <c r="W379" s="88"/>
      <c r="X379" s="50"/>
      <c r="AA379" s="88"/>
      <c r="AB379" s="50"/>
      <c r="AE379" s="88"/>
      <c r="AF379" s="50"/>
    </row>
    <row r="380" spans="2:32" x14ac:dyDescent="0.25">
      <c r="B380" s="51"/>
      <c r="C380" s="51"/>
      <c r="D380" s="51"/>
      <c r="E380" s="51"/>
      <c r="G380" s="136"/>
      <c r="H380" s="50"/>
      <c r="K380" s="88"/>
      <c r="L380" s="50"/>
      <c r="O380" s="88"/>
      <c r="P380" s="50"/>
      <c r="S380" s="88"/>
      <c r="T380" s="50"/>
      <c r="W380" s="88"/>
      <c r="X380" s="50"/>
      <c r="AA380" s="88"/>
      <c r="AB380" s="50"/>
      <c r="AE380" s="88"/>
      <c r="AF380" s="50"/>
    </row>
    <row r="381" spans="2:32" x14ac:dyDescent="0.25">
      <c r="B381" s="51"/>
      <c r="C381" s="51"/>
      <c r="D381" s="51"/>
      <c r="E381" s="51"/>
      <c r="G381" s="136"/>
      <c r="H381" s="50"/>
      <c r="K381" s="88"/>
      <c r="L381" s="50"/>
      <c r="O381" s="88"/>
      <c r="P381" s="50"/>
      <c r="S381" s="88"/>
      <c r="T381" s="50"/>
      <c r="W381" s="88"/>
      <c r="X381" s="50"/>
      <c r="AA381" s="88"/>
      <c r="AB381" s="50"/>
      <c r="AE381" s="88"/>
      <c r="AF381" s="50"/>
    </row>
    <row r="382" spans="2:32" x14ac:dyDescent="0.25">
      <c r="B382" s="51"/>
      <c r="C382" s="51"/>
      <c r="D382" s="51"/>
      <c r="E382" s="51"/>
      <c r="G382" s="136"/>
      <c r="H382" s="50"/>
      <c r="K382" s="88"/>
      <c r="L382" s="50"/>
      <c r="O382" s="88"/>
      <c r="P382" s="50"/>
      <c r="S382" s="88"/>
      <c r="T382" s="50"/>
      <c r="W382" s="88"/>
      <c r="X382" s="50"/>
      <c r="AA382" s="88"/>
      <c r="AB382" s="50"/>
      <c r="AE382" s="88"/>
      <c r="AF382" s="50"/>
    </row>
    <row r="383" spans="2:32" x14ac:dyDescent="0.25">
      <c r="B383" s="51"/>
      <c r="C383" s="51"/>
      <c r="D383" s="51"/>
      <c r="E383" s="51"/>
      <c r="G383" s="136"/>
      <c r="H383" s="50"/>
      <c r="K383" s="88"/>
      <c r="L383" s="50"/>
      <c r="O383" s="88"/>
      <c r="P383" s="50"/>
      <c r="S383" s="88"/>
      <c r="T383" s="50"/>
      <c r="W383" s="88"/>
      <c r="X383" s="50"/>
      <c r="AA383" s="88"/>
      <c r="AB383" s="50"/>
      <c r="AE383" s="88"/>
      <c r="AF383" s="50"/>
    </row>
    <row r="384" spans="2:32" x14ac:dyDescent="0.25">
      <c r="B384" s="51"/>
      <c r="C384" s="51"/>
      <c r="D384" s="51"/>
      <c r="E384" s="51"/>
      <c r="G384" s="136"/>
      <c r="H384" s="50"/>
      <c r="K384" s="88"/>
      <c r="L384" s="50"/>
      <c r="O384" s="88"/>
      <c r="P384" s="50"/>
      <c r="S384" s="88"/>
      <c r="T384" s="50"/>
      <c r="W384" s="88"/>
      <c r="X384" s="50"/>
      <c r="AA384" s="88"/>
      <c r="AB384" s="50"/>
      <c r="AE384" s="88"/>
      <c r="AF384" s="50"/>
    </row>
    <row r="385" spans="2:32" x14ac:dyDescent="0.25">
      <c r="B385" s="51"/>
      <c r="C385" s="51"/>
      <c r="D385" s="51"/>
      <c r="E385" s="51"/>
      <c r="G385" s="136"/>
      <c r="H385" s="50"/>
      <c r="K385" s="88"/>
      <c r="L385" s="50"/>
      <c r="O385" s="88"/>
      <c r="P385" s="50"/>
      <c r="S385" s="88"/>
      <c r="T385" s="50"/>
      <c r="W385" s="88"/>
      <c r="X385" s="50"/>
      <c r="AA385" s="88"/>
      <c r="AB385" s="50"/>
      <c r="AE385" s="88"/>
      <c r="AF385" s="50"/>
    </row>
    <row r="386" spans="2:32" x14ac:dyDescent="0.25">
      <c r="B386" s="51"/>
      <c r="C386" s="51"/>
      <c r="D386" s="51"/>
      <c r="E386" s="51"/>
      <c r="G386" s="136"/>
      <c r="H386" s="50"/>
      <c r="K386" s="88"/>
      <c r="L386" s="50"/>
      <c r="O386" s="88"/>
      <c r="P386" s="50"/>
      <c r="S386" s="88"/>
      <c r="T386" s="50"/>
      <c r="W386" s="88"/>
      <c r="X386" s="50"/>
      <c r="AA386" s="88"/>
      <c r="AB386" s="50"/>
      <c r="AE386" s="88"/>
      <c r="AF386" s="50"/>
    </row>
    <row r="387" spans="2:32" x14ac:dyDescent="0.25">
      <c r="B387" s="51"/>
      <c r="C387" s="51"/>
      <c r="D387" s="51"/>
      <c r="E387" s="51"/>
      <c r="G387" s="136"/>
      <c r="H387" s="50"/>
      <c r="K387" s="88"/>
      <c r="L387" s="50"/>
      <c r="O387" s="88"/>
      <c r="P387" s="50"/>
      <c r="S387" s="88"/>
      <c r="T387" s="50"/>
      <c r="W387" s="88"/>
      <c r="X387" s="50"/>
      <c r="AA387" s="88"/>
      <c r="AB387" s="50"/>
      <c r="AE387" s="88"/>
      <c r="AF387" s="50"/>
    </row>
    <row r="388" spans="2:32" x14ac:dyDescent="0.25">
      <c r="B388" s="51"/>
      <c r="C388" s="51"/>
      <c r="D388" s="51"/>
      <c r="E388" s="51"/>
      <c r="G388" s="136"/>
      <c r="H388" s="50"/>
      <c r="K388" s="88"/>
      <c r="L388" s="50"/>
      <c r="O388" s="88"/>
      <c r="P388" s="50"/>
      <c r="S388" s="88"/>
      <c r="T388" s="50"/>
      <c r="W388" s="88"/>
      <c r="X388" s="50"/>
      <c r="AA388" s="88"/>
      <c r="AB388" s="50"/>
      <c r="AE388" s="88"/>
      <c r="AF388" s="50"/>
    </row>
    <row r="389" spans="2:32" x14ac:dyDescent="0.25">
      <c r="B389" s="51"/>
      <c r="C389" s="51"/>
      <c r="D389" s="51"/>
      <c r="E389" s="51"/>
      <c r="G389" s="136"/>
      <c r="H389" s="50"/>
      <c r="K389" s="88"/>
      <c r="L389" s="50"/>
      <c r="O389" s="88"/>
      <c r="P389" s="50"/>
      <c r="S389" s="88"/>
      <c r="T389" s="50"/>
      <c r="W389" s="88"/>
      <c r="X389" s="50"/>
      <c r="AA389" s="88"/>
      <c r="AB389" s="50"/>
      <c r="AE389" s="88"/>
      <c r="AF389" s="50"/>
    </row>
    <row r="390" spans="2:32" x14ac:dyDescent="0.25">
      <c r="B390" s="51"/>
      <c r="C390" s="51"/>
      <c r="D390" s="51"/>
      <c r="E390" s="51"/>
      <c r="G390" s="136"/>
      <c r="H390" s="50"/>
      <c r="K390" s="88"/>
      <c r="L390" s="50"/>
      <c r="O390" s="88"/>
      <c r="P390" s="50"/>
      <c r="S390" s="88"/>
      <c r="T390" s="50"/>
      <c r="W390" s="88"/>
      <c r="X390" s="50"/>
      <c r="AA390" s="88"/>
      <c r="AB390" s="50"/>
      <c r="AE390" s="88"/>
      <c r="AF390" s="50"/>
    </row>
    <row r="391" spans="2:32" x14ac:dyDescent="0.25">
      <c r="B391" s="51"/>
      <c r="C391" s="51"/>
      <c r="D391" s="51"/>
      <c r="E391" s="51"/>
      <c r="G391" s="136"/>
      <c r="H391" s="50"/>
      <c r="K391" s="88"/>
      <c r="L391" s="50"/>
      <c r="O391" s="88"/>
      <c r="P391" s="50"/>
      <c r="S391" s="88"/>
      <c r="T391" s="50"/>
      <c r="W391" s="88"/>
      <c r="X391" s="50"/>
      <c r="AA391" s="88"/>
      <c r="AB391" s="50"/>
      <c r="AE391" s="88"/>
      <c r="AF391" s="50"/>
    </row>
    <row r="392" spans="2:32" x14ac:dyDescent="0.25">
      <c r="B392" s="51"/>
      <c r="C392" s="51"/>
      <c r="D392" s="51"/>
      <c r="E392" s="51"/>
      <c r="G392" s="136"/>
      <c r="H392" s="50"/>
      <c r="K392" s="88"/>
      <c r="L392" s="50"/>
      <c r="O392" s="88"/>
      <c r="P392" s="50"/>
      <c r="S392" s="88"/>
      <c r="T392" s="50"/>
      <c r="W392" s="88"/>
      <c r="X392" s="50"/>
      <c r="AA392" s="88"/>
      <c r="AB392" s="50"/>
      <c r="AE392" s="88"/>
      <c r="AF392" s="50"/>
    </row>
    <row r="393" spans="2:32" x14ac:dyDescent="0.25">
      <c r="B393" s="51"/>
      <c r="C393" s="51"/>
      <c r="D393" s="51"/>
      <c r="E393" s="51"/>
      <c r="G393" s="136"/>
      <c r="H393" s="50"/>
      <c r="K393" s="88"/>
      <c r="L393" s="50"/>
      <c r="O393" s="88"/>
      <c r="P393" s="50"/>
      <c r="S393" s="88"/>
      <c r="T393" s="50"/>
      <c r="W393" s="88"/>
      <c r="X393" s="50"/>
      <c r="AA393" s="88"/>
      <c r="AB393" s="50"/>
      <c r="AE393" s="88"/>
      <c r="AF393" s="50"/>
    </row>
    <row r="394" spans="2:32" x14ac:dyDescent="0.25">
      <c r="B394" s="51"/>
      <c r="C394" s="51"/>
      <c r="D394" s="51"/>
      <c r="E394" s="51"/>
      <c r="G394" s="136"/>
      <c r="H394" s="50"/>
      <c r="K394" s="88"/>
      <c r="L394" s="50"/>
      <c r="O394" s="88"/>
      <c r="P394" s="50"/>
      <c r="S394" s="88"/>
      <c r="T394" s="50"/>
      <c r="W394" s="88"/>
      <c r="X394" s="50"/>
      <c r="AA394" s="88"/>
      <c r="AB394" s="50"/>
      <c r="AE394" s="88"/>
      <c r="AF394" s="50"/>
    </row>
    <row r="395" spans="2:32" x14ac:dyDescent="0.25">
      <c r="B395" s="51"/>
      <c r="C395" s="51"/>
      <c r="D395" s="51"/>
      <c r="E395" s="51"/>
      <c r="G395" s="136"/>
      <c r="H395" s="50"/>
      <c r="K395" s="88"/>
      <c r="L395" s="50"/>
      <c r="O395" s="88"/>
      <c r="P395" s="50"/>
      <c r="S395" s="88"/>
      <c r="T395" s="50"/>
      <c r="W395" s="88"/>
      <c r="X395" s="50"/>
      <c r="AA395" s="88"/>
      <c r="AB395" s="50"/>
      <c r="AE395" s="88"/>
      <c r="AF395" s="50"/>
    </row>
    <row r="396" spans="2:32" x14ac:dyDescent="0.25">
      <c r="B396" s="51"/>
      <c r="C396" s="51"/>
      <c r="D396" s="51"/>
      <c r="E396" s="51"/>
      <c r="G396" s="136"/>
      <c r="H396" s="50"/>
      <c r="K396" s="88"/>
      <c r="L396" s="50"/>
      <c r="O396" s="88"/>
      <c r="P396" s="50"/>
      <c r="S396" s="88"/>
      <c r="T396" s="50"/>
      <c r="W396" s="88"/>
      <c r="X396" s="50"/>
      <c r="AA396" s="88"/>
      <c r="AB396" s="50"/>
      <c r="AE396" s="88"/>
      <c r="AF396" s="50"/>
    </row>
    <row r="397" spans="2:32" x14ac:dyDescent="0.25">
      <c r="B397" s="51"/>
      <c r="C397" s="51"/>
      <c r="D397" s="51"/>
      <c r="E397" s="51"/>
      <c r="G397" s="136"/>
      <c r="H397" s="50"/>
      <c r="K397" s="88"/>
      <c r="L397" s="50"/>
      <c r="O397" s="88"/>
      <c r="P397" s="50"/>
      <c r="S397" s="88"/>
      <c r="T397" s="50"/>
      <c r="W397" s="88"/>
      <c r="X397" s="50"/>
      <c r="AA397" s="88"/>
      <c r="AB397" s="50"/>
      <c r="AE397" s="88"/>
      <c r="AF397" s="50"/>
    </row>
    <row r="398" spans="2:32" x14ac:dyDescent="0.25">
      <c r="B398" s="51"/>
      <c r="C398" s="51"/>
      <c r="D398" s="51"/>
      <c r="E398" s="51"/>
      <c r="G398" s="136"/>
      <c r="H398" s="50"/>
      <c r="K398" s="88"/>
      <c r="L398" s="50"/>
      <c r="O398" s="88"/>
      <c r="P398" s="50"/>
      <c r="S398" s="88"/>
      <c r="T398" s="50"/>
      <c r="W398" s="88"/>
      <c r="X398" s="50"/>
      <c r="AA398" s="88"/>
      <c r="AB398" s="50"/>
      <c r="AE398" s="88"/>
      <c r="AF398" s="50"/>
    </row>
    <row r="399" spans="2:32" x14ac:dyDescent="0.25">
      <c r="B399" s="51"/>
      <c r="C399" s="51"/>
      <c r="D399" s="51"/>
      <c r="E399" s="51"/>
      <c r="G399" s="136"/>
      <c r="H399" s="50"/>
      <c r="K399" s="88"/>
      <c r="L399" s="50"/>
      <c r="O399" s="88"/>
      <c r="P399" s="50"/>
      <c r="S399" s="88"/>
      <c r="T399" s="50"/>
      <c r="W399" s="88"/>
      <c r="X399" s="50"/>
      <c r="AA399" s="88"/>
      <c r="AB399" s="50"/>
      <c r="AE399" s="88"/>
      <c r="AF399" s="50"/>
    </row>
    <row r="400" spans="2:32" x14ac:dyDescent="0.25">
      <c r="B400" s="51"/>
      <c r="C400" s="51"/>
      <c r="D400" s="51"/>
      <c r="E400" s="51"/>
      <c r="G400" s="136"/>
      <c r="H400" s="50"/>
      <c r="K400" s="88"/>
      <c r="L400" s="50"/>
      <c r="O400" s="88"/>
      <c r="P400" s="50"/>
      <c r="S400" s="88"/>
      <c r="T400" s="50"/>
      <c r="W400" s="88"/>
      <c r="X400" s="50"/>
      <c r="AA400" s="88"/>
      <c r="AB400" s="50"/>
      <c r="AE400" s="88"/>
      <c r="AF400" s="50"/>
    </row>
    <row r="401" spans="2:32" x14ac:dyDescent="0.25">
      <c r="B401" s="51"/>
      <c r="C401" s="51"/>
      <c r="D401" s="51"/>
      <c r="E401" s="51"/>
      <c r="G401" s="136"/>
      <c r="H401" s="50"/>
      <c r="K401" s="88"/>
      <c r="L401" s="50"/>
      <c r="O401" s="88"/>
      <c r="P401" s="50"/>
      <c r="S401" s="88"/>
      <c r="T401" s="50"/>
      <c r="W401" s="88"/>
      <c r="X401" s="50"/>
      <c r="AA401" s="88"/>
      <c r="AB401" s="50"/>
      <c r="AE401" s="88"/>
      <c r="AF401" s="50"/>
    </row>
    <row r="402" spans="2:32" x14ac:dyDescent="0.25">
      <c r="B402" s="51"/>
      <c r="C402" s="51"/>
      <c r="D402" s="51"/>
      <c r="E402" s="51"/>
      <c r="G402" s="136"/>
      <c r="H402" s="50"/>
      <c r="K402" s="88"/>
      <c r="L402" s="50"/>
      <c r="O402" s="88"/>
      <c r="P402" s="50"/>
      <c r="S402" s="88"/>
      <c r="T402" s="50"/>
      <c r="W402" s="88"/>
      <c r="X402" s="50"/>
      <c r="AA402" s="88"/>
      <c r="AB402" s="50"/>
      <c r="AE402" s="88"/>
      <c r="AF402" s="50"/>
    </row>
    <row r="403" spans="2:32" x14ac:dyDescent="0.25">
      <c r="B403" s="51"/>
      <c r="C403" s="51"/>
      <c r="D403" s="51"/>
      <c r="E403" s="51"/>
      <c r="G403" s="136"/>
      <c r="H403" s="50"/>
      <c r="K403" s="88"/>
      <c r="L403" s="50"/>
      <c r="O403" s="88"/>
      <c r="P403" s="50"/>
      <c r="S403" s="88"/>
      <c r="T403" s="50"/>
      <c r="W403" s="88"/>
      <c r="X403" s="50"/>
      <c r="AA403" s="88"/>
      <c r="AB403" s="50"/>
      <c r="AE403" s="88"/>
      <c r="AF403" s="50"/>
    </row>
    <row r="404" spans="2:32" x14ac:dyDescent="0.25">
      <c r="B404" s="51"/>
      <c r="C404" s="51"/>
      <c r="D404" s="51"/>
      <c r="E404" s="51"/>
      <c r="G404" s="136"/>
      <c r="H404" s="50"/>
      <c r="K404" s="88"/>
      <c r="L404" s="50"/>
      <c r="O404" s="88"/>
      <c r="P404" s="50"/>
      <c r="S404" s="88"/>
      <c r="T404" s="50"/>
      <c r="W404" s="88"/>
      <c r="X404" s="50"/>
      <c r="AA404" s="88"/>
      <c r="AB404" s="50"/>
      <c r="AE404" s="88"/>
      <c r="AF404" s="50"/>
    </row>
    <row r="405" spans="2:32" x14ac:dyDescent="0.25">
      <c r="B405" s="51"/>
      <c r="C405" s="51"/>
      <c r="D405" s="51"/>
      <c r="E405" s="51"/>
      <c r="G405" s="136"/>
      <c r="H405" s="50"/>
      <c r="K405" s="88"/>
      <c r="L405" s="50"/>
      <c r="O405" s="88"/>
      <c r="P405" s="50"/>
      <c r="S405" s="88"/>
      <c r="T405" s="50"/>
      <c r="W405" s="88"/>
      <c r="X405" s="50"/>
      <c r="AA405" s="88"/>
      <c r="AB405" s="50"/>
      <c r="AE405" s="88"/>
      <c r="AF405" s="50"/>
    </row>
    <row r="406" spans="2:32" x14ac:dyDescent="0.25">
      <c r="B406" s="51"/>
      <c r="C406" s="51"/>
      <c r="D406" s="51"/>
      <c r="E406" s="51"/>
      <c r="G406" s="136"/>
      <c r="H406" s="50"/>
      <c r="K406" s="88"/>
      <c r="L406" s="50"/>
      <c r="O406" s="88"/>
      <c r="P406" s="50"/>
      <c r="S406" s="88"/>
      <c r="T406" s="50"/>
      <c r="W406" s="88"/>
      <c r="X406" s="50"/>
      <c r="AA406" s="88"/>
      <c r="AB406" s="50"/>
      <c r="AE406" s="88"/>
      <c r="AF406" s="50"/>
    </row>
    <row r="407" spans="2:32" x14ac:dyDescent="0.25">
      <c r="B407" s="51"/>
      <c r="C407" s="51"/>
      <c r="D407" s="51"/>
      <c r="E407" s="51"/>
      <c r="G407" s="136"/>
      <c r="H407" s="50"/>
      <c r="K407" s="88"/>
      <c r="L407" s="50"/>
      <c r="O407" s="88"/>
      <c r="P407" s="50"/>
      <c r="S407" s="88"/>
      <c r="T407" s="50"/>
      <c r="W407" s="88"/>
      <c r="X407" s="50"/>
      <c r="AA407" s="88"/>
      <c r="AB407" s="50"/>
      <c r="AE407" s="88"/>
      <c r="AF407" s="50"/>
    </row>
    <row r="408" spans="2:32" x14ac:dyDescent="0.25">
      <c r="B408" s="51"/>
      <c r="C408" s="51"/>
      <c r="D408" s="51"/>
      <c r="E408" s="51"/>
      <c r="G408" s="136"/>
      <c r="H408" s="50"/>
      <c r="K408" s="88"/>
      <c r="L408" s="50"/>
      <c r="O408" s="88"/>
      <c r="P408" s="50"/>
      <c r="S408" s="88"/>
      <c r="T408" s="50"/>
      <c r="W408" s="88"/>
      <c r="X408" s="50"/>
      <c r="AA408" s="88"/>
      <c r="AB408" s="50"/>
      <c r="AE408" s="88"/>
      <c r="AF408" s="50"/>
    </row>
    <row r="409" spans="2:32" x14ac:dyDescent="0.25">
      <c r="B409" s="51"/>
      <c r="C409" s="51"/>
      <c r="D409" s="51"/>
      <c r="E409" s="51"/>
      <c r="G409" s="136"/>
      <c r="H409" s="50"/>
      <c r="K409" s="88"/>
      <c r="L409" s="50"/>
      <c r="O409" s="88"/>
      <c r="P409" s="50"/>
      <c r="S409" s="88"/>
      <c r="T409" s="50"/>
      <c r="W409" s="88"/>
      <c r="X409" s="50"/>
      <c r="AA409" s="88"/>
      <c r="AB409" s="50"/>
      <c r="AE409" s="88"/>
      <c r="AF409" s="50"/>
    </row>
    <row r="410" spans="2:32" x14ac:dyDescent="0.25">
      <c r="B410" s="51"/>
      <c r="C410" s="51"/>
      <c r="D410" s="51"/>
      <c r="E410" s="51"/>
      <c r="G410" s="136"/>
      <c r="H410" s="50"/>
      <c r="K410" s="88"/>
      <c r="L410" s="50"/>
      <c r="O410" s="88"/>
      <c r="P410" s="50"/>
      <c r="S410" s="88"/>
      <c r="T410" s="50"/>
      <c r="W410" s="88"/>
      <c r="X410" s="50"/>
      <c r="AA410" s="88"/>
      <c r="AB410" s="50"/>
      <c r="AE410" s="88"/>
      <c r="AF410" s="50"/>
    </row>
    <row r="411" spans="2:32" x14ac:dyDescent="0.25">
      <c r="B411" s="51"/>
      <c r="C411" s="51"/>
      <c r="D411" s="51"/>
      <c r="E411" s="51"/>
      <c r="G411" s="136"/>
      <c r="H411" s="50"/>
      <c r="K411" s="88"/>
      <c r="L411" s="50"/>
      <c r="O411" s="88"/>
      <c r="P411" s="50"/>
      <c r="S411" s="88"/>
      <c r="T411" s="50"/>
      <c r="W411" s="88"/>
      <c r="X411" s="50"/>
      <c r="AA411" s="88"/>
      <c r="AB411" s="50"/>
      <c r="AE411" s="88"/>
      <c r="AF411" s="50"/>
    </row>
    <row r="412" spans="2:32" x14ac:dyDescent="0.25">
      <c r="B412" s="51"/>
      <c r="C412" s="51"/>
      <c r="D412" s="51"/>
      <c r="E412" s="51"/>
      <c r="G412" s="136"/>
      <c r="H412" s="50"/>
      <c r="K412" s="88"/>
      <c r="L412" s="50"/>
      <c r="O412" s="88"/>
      <c r="P412" s="50"/>
      <c r="S412" s="88"/>
      <c r="T412" s="50"/>
      <c r="W412" s="88"/>
      <c r="X412" s="50"/>
      <c r="AA412" s="88"/>
      <c r="AB412" s="50"/>
      <c r="AE412" s="88"/>
      <c r="AF412" s="50"/>
    </row>
    <row r="413" spans="2:32" x14ac:dyDescent="0.25">
      <c r="B413" s="51"/>
      <c r="C413" s="51"/>
      <c r="D413" s="51"/>
      <c r="E413" s="51"/>
      <c r="G413" s="136"/>
      <c r="H413" s="50"/>
      <c r="K413" s="88"/>
      <c r="L413" s="50"/>
      <c r="O413" s="88"/>
      <c r="P413" s="50"/>
      <c r="S413" s="88"/>
      <c r="T413" s="50"/>
      <c r="W413" s="88"/>
      <c r="X413" s="50"/>
      <c r="AA413" s="88"/>
      <c r="AB413" s="50"/>
      <c r="AE413" s="88"/>
      <c r="AF413" s="50"/>
    </row>
    <row r="414" spans="2:32" x14ac:dyDescent="0.25">
      <c r="B414" s="51"/>
      <c r="C414" s="51"/>
      <c r="D414" s="51"/>
      <c r="E414" s="51"/>
      <c r="G414" s="136"/>
      <c r="H414" s="50"/>
      <c r="K414" s="88"/>
      <c r="L414" s="50"/>
      <c r="O414" s="88"/>
      <c r="P414" s="50"/>
      <c r="S414" s="88"/>
      <c r="T414" s="50"/>
      <c r="W414" s="88"/>
      <c r="X414" s="50"/>
      <c r="AA414" s="88"/>
      <c r="AB414" s="50"/>
      <c r="AE414" s="88"/>
      <c r="AF414" s="50"/>
    </row>
    <row r="415" spans="2:32" x14ac:dyDescent="0.25">
      <c r="B415" s="51"/>
      <c r="C415" s="51"/>
      <c r="D415" s="51"/>
      <c r="E415" s="51"/>
      <c r="G415" s="136"/>
      <c r="H415" s="50"/>
      <c r="K415" s="88"/>
      <c r="L415" s="50"/>
      <c r="O415" s="88"/>
      <c r="P415" s="50"/>
      <c r="S415" s="88"/>
      <c r="T415" s="50"/>
      <c r="W415" s="88"/>
      <c r="X415" s="50"/>
      <c r="AA415" s="88"/>
      <c r="AB415" s="50"/>
      <c r="AE415" s="88"/>
      <c r="AF415" s="50"/>
    </row>
    <row r="416" spans="2:32" x14ac:dyDescent="0.25">
      <c r="B416" s="51"/>
      <c r="C416" s="51"/>
      <c r="D416" s="51"/>
      <c r="E416" s="51"/>
      <c r="G416" s="136"/>
      <c r="H416" s="50"/>
      <c r="K416" s="88"/>
      <c r="L416" s="50"/>
      <c r="O416" s="88"/>
      <c r="P416" s="50"/>
      <c r="S416" s="88"/>
      <c r="T416" s="50"/>
      <c r="W416" s="88"/>
      <c r="X416" s="50"/>
      <c r="AA416" s="88"/>
      <c r="AB416" s="50"/>
      <c r="AE416" s="88"/>
      <c r="AF416" s="50"/>
    </row>
    <row r="417" spans="2:32" x14ac:dyDescent="0.25">
      <c r="B417" s="51"/>
      <c r="C417" s="51"/>
      <c r="D417" s="51"/>
      <c r="E417" s="51"/>
      <c r="G417" s="136"/>
      <c r="H417" s="50"/>
      <c r="K417" s="88"/>
      <c r="L417" s="50"/>
      <c r="O417" s="88"/>
      <c r="P417" s="50"/>
      <c r="S417" s="88"/>
      <c r="T417" s="50"/>
      <c r="W417" s="88"/>
      <c r="X417" s="50"/>
      <c r="AA417" s="88"/>
      <c r="AB417" s="50"/>
      <c r="AE417" s="88"/>
      <c r="AF417" s="50"/>
    </row>
    <row r="418" spans="2:32" x14ac:dyDescent="0.25">
      <c r="B418" s="51"/>
      <c r="C418" s="51"/>
      <c r="D418" s="51"/>
      <c r="E418" s="51"/>
      <c r="G418" s="136"/>
      <c r="H418" s="50"/>
      <c r="K418" s="88"/>
      <c r="L418" s="50"/>
      <c r="O418" s="88"/>
      <c r="P418" s="50"/>
      <c r="S418" s="88"/>
      <c r="T418" s="50"/>
      <c r="W418" s="88"/>
      <c r="X418" s="50"/>
      <c r="AA418" s="88"/>
      <c r="AB418" s="50"/>
      <c r="AE418" s="88"/>
      <c r="AF418" s="50"/>
    </row>
    <row r="419" spans="2:32" x14ac:dyDescent="0.25">
      <c r="B419" s="51"/>
      <c r="C419" s="51"/>
      <c r="D419" s="51"/>
      <c r="E419" s="51"/>
      <c r="G419" s="136"/>
      <c r="H419" s="50"/>
      <c r="K419" s="88"/>
      <c r="L419" s="50"/>
      <c r="O419" s="88"/>
      <c r="P419" s="50"/>
      <c r="S419" s="88"/>
      <c r="T419" s="50"/>
      <c r="W419" s="88"/>
      <c r="X419" s="50"/>
      <c r="AA419" s="88"/>
      <c r="AB419" s="50"/>
      <c r="AE419" s="88"/>
      <c r="AF419" s="50"/>
    </row>
    <row r="420" spans="2:32" x14ac:dyDescent="0.25">
      <c r="B420" s="51"/>
      <c r="C420" s="51"/>
      <c r="D420" s="51"/>
      <c r="E420" s="51"/>
      <c r="G420" s="136"/>
      <c r="H420" s="50"/>
      <c r="K420" s="88"/>
      <c r="L420" s="50"/>
      <c r="O420" s="88"/>
      <c r="P420" s="50"/>
      <c r="S420" s="88"/>
      <c r="T420" s="50"/>
      <c r="W420" s="88"/>
      <c r="X420" s="50"/>
      <c r="AA420" s="88"/>
      <c r="AB420" s="50"/>
      <c r="AE420" s="88"/>
      <c r="AF420" s="50"/>
    </row>
    <row r="421" spans="2:32" x14ac:dyDescent="0.25">
      <c r="B421" s="51"/>
      <c r="C421" s="51"/>
      <c r="D421" s="51"/>
      <c r="E421" s="51"/>
      <c r="G421" s="136"/>
      <c r="H421" s="50"/>
      <c r="K421" s="88"/>
      <c r="L421" s="50"/>
      <c r="O421" s="88"/>
      <c r="P421" s="50"/>
      <c r="S421" s="88"/>
      <c r="T421" s="50"/>
      <c r="W421" s="88"/>
      <c r="X421" s="50"/>
      <c r="AA421" s="88"/>
      <c r="AB421" s="50"/>
      <c r="AE421" s="88"/>
      <c r="AF421" s="50"/>
    </row>
    <row r="422" spans="2:32" x14ac:dyDescent="0.25">
      <c r="B422" s="51"/>
      <c r="C422" s="51"/>
      <c r="D422" s="51"/>
      <c r="E422" s="51"/>
      <c r="G422" s="136"/>
      <c r="H422" s="50"/>
      <c r="K422" s="88"/>
      <c r="L422" s="50"/>
      <c r="O422" s="88"/>
      <c r="P422" s="50"/>
      <c r="S422" s="88"/>
      <c r="T422" s="50"/>
      <c r="W422" s="88"/>
      <c r="X422" s="50"/>
      <c r="AA422" s="88"/>
      <c r="AB422" s="50"/>
      <c r="AE422" s="88"/>
      <c r="AF422" s="50"/>
    </row>
    <row r="423" spans="2:32" x14ac:dyDescent="0.25">
      <c r="B423" s="51"/>
      <c r="C423" s="51"/>
      <c r="D423" s="51"/>
      <c r="E423" s="51"/>
      <c r="G423" s="136"/>
      <c r="H423" s="50"/>
      <c r="K423" s="88"/>
      <c r="L423" s="50"/>
      <c r="O423" s="88"/>
      <c r="P423" s="50"/>
      <c r="S423" s="88"/>
      <c r="T423" s="50"/>
      <c r="W423" s="88"/>
      <c r="X423" s="50"/>
      <c r="AA423" s="88"/>
      <c r="AB423" s="50"/>
      <c r="AE423" s="88"/>
      <c r="AF423" s="50"/>
    </row>
    <row r="424" spans="2:32" x14ac:dyDescent="0.25">
      <c r="B424" s="51"/>
      <c r="C424" s="51"/>
      <c r="D424" s="51"/>
      <c r="E424" s="51"/>
      <c r="G424" s="136"/>
      <c r="H424" s="50"/>
      <c r="K424" s="88"/>
      <c r="L424" s="50"/>
      <c r="O424" s="88"/>
      <c r="P424" s="50"/>
      <c r="S424" s="88"/>
      <c r="T424" s="50"/>
      <c r="W424" s="88"/>
      <c r="X424" s="50"/>
      <c r="AA424" s="88"/>
      <c r="AB424" s="50"/>
      <c r="AE424" s="88"/>
      <c r="AF424" s="50"/>
    </row>
    <row r="425" spans="2:32" x14ac:dyDescent="0.25">
      <c r="B425" s="51"/>
      <c r="C425" s="51"/>
      <c r="D425" s="51"/>
      <c r="E425" s="51"/>
      <c r="G425" s="136"/>
      <c r="H425" s="50"/>
      <c r="K425" s="88"/>
      <c r="L425" s="50"/>
      <c r="O425" s="88"/>
      <c r="P425" s="50"/>
      <c r="S425" s="88"/>
      <c r="T425" s="50"/>
      <c r="W425" s="88"/>
      <c r="X425" s="50"/>
      <c r="AA425" s="88"/>
      <c r="AB425" s="50"/>
      <c r="AE425" s="88"/>
      <c r="AF425" s="50"/>
    </row>
    <row r="426" spans="2:32" x14ac:dyDescent="0.25">
      <c r="B426" s="51"/>
      <c r="C426" s="51"/>
      <c r="D426" s="51"/>
      <c r="E426" s="51"/>
      <c r="G426" s="136"/>
      <c r="H426" s="50"/>
      <c r="K426" s="88"/>
      <c r="L426" s="50"/>
      <c r="O426" s="88"/>
      <c r="P426" s="50"/>
      <c r="S426" s="88"/>
      <c r="T426" s="50"/>
      <c r="W426" s="88"/>
      <c r="X426" s="50"/>
      <c r="AA426" s="88"/>
      <c r="AB426" s="50"/>
      <c r="AE426" s="88"/>
      <c r="AF426" s="50"/>
    </row>
    <row r="427" spans="2:32" x14ac:dyDescent="0.25">
      <c r="B427" s="51"/>
      <c r="C427" s="51"/>
      <c r="D427" s="51"/>
      <c r="E427" s="51"/>
      <c r="G427" s="136"/>
      <c r="H427" s="50"/>
      <c r="K427" s="88"/>
      <c r="L427" s="50"/>
      <c r="O427" s="88"/>
      <c r="P427" s="50"/>
      <c r="S427" s="88"/>
      <c r="T427" s="50"/>
      <c r="W427" s="88"/>
      <c r="X427" s="50"/>
      <c r="AA427" s="88"/>
      <c r="AB427" s="50"/>
      <c r="AE427" s="88"/>
      <c r="AF427" s="50"/>
    </row>
    <row r="428" spans="2:32" x14ac:dyDescent="0.25">
      <c r="B428" s="51"/>
      <c r="C428" s="51"/>
      <c r="D428" s="51"/>
      <c r="E428" s="51"/>
      <c r="G428" s="136"/>
      <c r="H428" s="50"/>
      <c r="K428" s="88"/>
      <c r="L428" s="50"/>
      <c r="O428" s="88"/>
      <c r="P428" s="50"/>
      <c r="S428" s="88"/>
      <c r="T428" s="50"/>
      <c r="W428" s="88"/>
      <c r="X428" s="50"/>
      <c r="AA428" s="88"/>
      <c r="AB428" s="50"/>
      <c r="AE428" s="88"/>
      <c r="AF428" s="50"/>
    </row>
    <row r="429" spans="2:32" x14ac:dyDescent="0.25">
      <c r="B429" s="51"/>
      <c r="C429" s="51"/>
      <c r="D429" s="51"/>
      <c r="E429" s="51"/>
      <c r="G429" s="136"/>
      <c r="H429" s="50"/>
      <c r="K429" s="88"/>
      <c r="L429" s="50"/>
      <c r="O429" s="88"/>
      <c r="P429" s="50"/>
      <c r="S429" s="88"/>
      <c r="T429" s="50"/>
      <c r="W429" s="88"/>
      <c r="X429" s="50"/>
      <c r="AA429" s="88"/>
      <c r="AB429" s="50"/>
      <c r="AE429" s="88"/>
      <c r="AF429" s="50"/>
    </row>
    <row r="430" spans="2:32" x14ac:dyDescent="0.25">
      <c r="B430" s="51"/>
      <c r="C430" s="51"/>
      <c r="D430" s="51"/>
      <c r="E430" s="51"/>
      <c r="G430" s="136"/>
      <c r="H430" s="50"/>
      <c r="K430" s="88"/>
      <c r="L430" s="50"/>
      <c r="O430" s="88"/>
      <c r="P430" s="50"/>
      <c r="S430" s="88"/>
      <c r="T430" s="50"/>
      <c r="W430" s="88"/>
      <c r="X430" s="50"/>
      <c r="AA430" s="88"/>
      <c r="AB430" s="50"/>
      <c r="AE430" s="88"/>
      <c r="AF430" s="50"/>
    </row>
    <row r="431" spans="2:32" x14ac:dyDescent="0.25">
      <c r="B431" s="51"/>
      <c r="C431" s="51"/>
      <c r="D431" s="51"/>
      <c r="E431" s="51"/>
      <c r="G431" s="136"/>
      <c r="H431" s="50"/>
      <c r="K431" s="88"/>
      <c r="L431" s="50"/>
      <c r="O431" s="88"/>
      <c r="P431" s="50"/>
      <c r="S431" s="88"/>
      <c r="T431" s="50"/>
      <c r="W431" s="88"/>
      <c r="X431" s="50"/>
      <c r="AA431" s="88"/>
      <c r="AB431" s="50"/>
      <c r="AE431" s="88"/>
      <c r="AF431" s="50"/>
    </row>
    <row r="432" spans="2:32" x14ac:dyDescent="0.25">
      <c r="B432" s="51"/>
      <c r="C432" s="51"/>
      <c r="D432" s="51"/>
      <c r="E432" s="51"/>
      <c r="G432" s="136"/>
      <c r="H432" s="50"/>
      <c r="K432" s="88"/>
      <c r="L432" s="50"/>
      <c r="O432" s="88"/>
      <c r="P432" s="50"/>
      <c r="S432" s="88"/>
      <c r="T432" s="50"/>
      <c r="W432" s="88"/>
      <c r="X432" s="50"/>
      <c r="AA432" s="88"/>
      <c r="AB432" s="50"/>
      <c r="AE432" s="88"/>
      <c r="AF432" s="50"/>
    </row>
    <row r="433" spans="2:32" x14ac:dyDescent="0.25">
      <c r="B433" s="51"/>
      <c r="C433" s="51"/>
      <c r="D433" s="51"/>
      <c r="E433" s="51"/>
      <c r="G433" s="136"/>
      <c r="H433" s="50"/>
      <c r="K433" s="88"/>
      <c r="L433" s="50"/>
      <c r="O433" s="88"/>
      <c r="P433" s="50"/>
      <c r="S433" s="88"/>
      <c r="T433" s="50"/>
      <c r="W433" s="88"/>
      <c r="X433" s="50"/>
      <c r="AA433" s="88"/>
      <c r="AB433" s="50"/>
      <c r="AE433" s="88"/>
      <c r="AF433" s="50"/>
    </row>
    <row r="434" spans="2:32" x14ac:dyDescent="0.25">
      <c r="B434" s="51"/>
      <c r="C434" s="51"/>
      <c r="D434" s="51"/>
      <c r="E434" s="51"/>
      <c r="G434" s="136"/>
      <c r="H434" s="50"/>
      <c r="K434" s="88"/>
      <c r="L434" s="50"/>
      <c r="O434" s="88"/>
      <c r="P434" s="50"/>
      <c r="S434" s="88"/>
      <c r="T434" s="50"/>
      <c r="W434" s="88"/>
      <c r="X434" s="50"/>
      <c r="AA434" s="88"/>
      <c r="AB434" s="50"/>
      <c r="AE434" s="88"/>
      <c r="AF434" s="50"/>
    </row>
    <row r="435" spans="2:32" x14ac:dyDescent="0.25">
      <c r="B435" s="51"/>
      <c r="C435" s="51"/>
      <c r="D435" s="51"/>
      <c r="E435" s="51"/>
      <c r="G435" s="136"/>
      <c r="H435" s="50"/>
      <c r="K435" s="88"/>
      <c r="L435" s="50"/>
      <c r="O435" s="88"/>
      <c r="P435" s="50"/>
      <c r="S435" s="88"/>
      <c r="T435" s="50"/>
      <c r="W435" s="88"/>
      <c r="X435" s="50"/>
      <c r="AA435" s="88"/>
      <c r="AB435" s="50"/>
      <c r="AE435" s="88"/>
      <c r="AF435" s="50"/>
    </row>
    <row r="436" spans="2:32" x14ac:dyDescent="0.25">
      <c r="B436" s="51"/>
      <c r="C436" s="51"/>
      <c r="D436" s="51"/>
      <c r="E436" s="51"/>
      <c r="G436" s="136"/>
      <c r="H436" s="50"/>
      <c r="K436" s="88"/>
      <c r="L436" s="50"/>
      <c r="O436" s="88"/>
      <c r="P436" s="50"/>
      <c r="S436" s="88"/>
      <c r="T436" s="50"/>
      <c r="W436" s="88"/>
      <c r="X436" s="50"/>
      <c r="AA436" s="88"/>
      <c r="AB436" s="50"/>
      <c r="AE436" s="88"/>
      <c r="AF436" s="50"/>
    </row>
    <row r="437" spans="2:32" x14ac:dyDescent="0.25">
      <c r="B437" s="51"/>
      <c r="C437" s="51"/>
      <c r="D437" s="51"/>
      <c r="E437" s="51"/>
      <c r="G437" s="136"/>
      <c r="H437" s="50"/>
      <c r="K437" s="88"/>
      <c r="L437" s="50"/>
      <c r="O437" s="88"/>
      <c r="P437" s="50"/>
      <c r="S437" s="88"/>
      <c r="T437" s="50"/>
      <c r="W437" s="88"/>
      <c r="X437" s="50"/>
      <c r="AA437" s="88"/>
      <c r="AB437" s="50"/>
      <c r="AE437" s="88"/>
      <c r="AF437" s="50"/>
    </row>
    <row r="438" spans="2:32" x14ac:dyDescent="0.25">
      <c r="B438" s="51"/>
      <c r="C438" s="51"/>
      <c r="D438" s="51"/>
      <c r="E438" s="51"/>
      <c r="G438" s="136"/>
      <c r="H438" s="50"/>
      <c r="K438" s="88"/>
      <c r="L438" s="50"/>
      <c r="O438" s="88"/>
      <c r="P438" s="50"/>
      <c r="S438" s="88"/>
      <c r="T438" s="50"/>
      <c r="W438" s="88"/>
      <c r="X438" s="50"/>
      <c r="AA438" s="88"/>
      <c r="AB438" s="50"/>
      <c r="AE438" s="88"/>
      <c r="AF438" s="50"/>
    </row>
    <row r="439" spans="2:32" x14ac:dyDescent="0.25">
      <c r="B439" s="51"/>
      <c r="C439" s="51"/>
      <c r="D439" s="51"/>
      <c r="E439" s="51"/>
      <c r="G439" s="136"/>
      <c r="H439" s="50"/>
      <c r="K439" s="88"/>
      <c r="L439" s="50"/>
      <c r="O439" s="88"/>
      <c r="P439" s="50"/>
      <c r="S439" s="88"/>
      <c r="T439" s="50"/>
      <c r="W439" s="88"/>
      <c r="X439" s="50"/>
      <c r="AA439" s="88"/>
      <c r="AB439" s="50"/>
      <c r="AE439" s="88"/>
      <c r="AF439" s="50"/>
    </row>
    <row r="440" spans="2:32" x14ac:dyDescent="0.25">
      <c r="B440" s="51"/>
      <c r="C440" s="51"/>
      <c r="D440" s="51"/>
      <c r="E440" s="51"/>
      <c r="G440" s="136"/>
      <c r="H440" s="50"/>
      <c r="K440" s="88"/>
      <c r="L440" s="50"/>
      <c r="O440" s="88"/>
      <c r="P440" s="50"/>
      <c r="S440" s="88"/>
      <c r="T440" s="50"/>
      <c r="W440" s="88"/>
      <c r="X440" s="50"/>
      <c r="AA440" s="88"/>
      <c r="AB440" s="50"/>
      <c r="AE440" s="88"/>
      <c r="AF440" s="50"/>
    </row>
    <row r="441" spans="2:32" x14ac:dyDescent="0.25">
      <c r="B441" s="51"/>
      <c r="C441" s="51"/>
      <c r="D441" s="51"/>
      <c r="E441" s="51"/>
      <c r="G441" s="136"/>
      <c r="H441" s="50"/>
      <c r="K441" s="88"/>
      <c r="L441" s="50"/>
      <c r="O441" s="88"/>
      <c r="P441" s="50"/>
      <c r="S441" s="88"/>
      <c r="T441" s="50"/>
      <c r="W441" s="88"/>
      <c r="X441" s="50"/>
      <c r="AA441" s="88"/>
      <c r="AB441" s="50"/>
      <c r="AE441" s="88"/>
      <c r="AF441" s="50"/>
    </row>
    <row r="442" spans="2:32" x14ac:dyDescent="0.25">
      <c r="B442" s="51"/>
      <c r="C442" s="51"/>
      <c r="D442" s="51"/>
      <c r="E442" s="51"/>
      <c r="G442" s="136"/>
      <c r="H442" s="50"/>
      <c r="K442" s="88"/>
      <c r="L442" s="50"/>
      <c r="O442" s="88"/>
      <c r="P442" s="50"/>
      <c r="S442" s="88"/>
      <c r="T442" s="50"/>
      <c r="W442" s="88"/>
      <c r="X442" s="50"/>
      <c r="AA442" s="88"/>
      <c r="AB442" s="50"/>
      <c r="AE442" s="88"/>
      <c r="AF442" s="50"/>
    </row>
    <row r="443" spans="2:32" x14ac:dyDescent="0.25">
      <c r="B443" s="51"/>
      <c r="C443" s="51"/>
      <c r="D443" s="51"/>
      <c r="E443" s="51"/>
      <c r="G443" s="136"/>
      <c r="H443" s="50"/>
      <c r="K443" s="88"/>
      <c r="L443" s="50"/>
      <c r="O443" s="88"/>
      <c r="P443" s="50"/>
      <c r="S443" s="88"/>
      <c r="T443" s="50"/>
      <c r="W443" s="88"/>
      <c r="X443" s="50"/>
      <c r="AA443" s="88"/>
      <c r="AB443" s="50"/>
      <c r="AE443" s="88"/>
      <c r="AF443" s="50"/>
    </row>
    <row r="444" spans="2:32" x14ac:dyDescent="0.25">
      <c r="B444" s="51"/>
      <c r="C444" s="51"/>
      <c r="D444" s="51"/>
      <c r="E444" s="51"/>
      <c r="G444" s="136"/>
      <c r="H444" s="50"/>
      <c r="K444" s="88"/>
      <c r="L444" s="50"/>
      <c r="O444" s="88"/>
      <c r="P444" s="50"/>
      <c r="S444" s="88"/>
      <c r="T444" s="50"/>
      <c r="W444" s="88"/>
      <c r="X444" s="50"/>
      <c r="AA444" s="88"/>
      <c r="AB444" s="50"/>
      <c r="AE444" s="88"/>
      <c r="AF444" s="50"/>
    </row>
    <row r="445" spans="2:32" x14ac:dyDescent="0.25">
      <c r="B445" s="51"/>
      <c r="C445" s="51"/>
      <c r="D445" s="51"/>
      <c r="E445" s="51"/>
      <c r="G445" s="136"/>
      <c r="H445" s="50"/>
      <c r="K445" s="88"/>
      <c r="L445" s="50"/>
      <c r="O445" s="88"/>
      <c r="P445" s="50"/>
      <c r="S445" s="88"/>
      <c r="T445" s="50"/>
      <c r="W445" s="88"/>
      <c r="X445" s="50"/>
      <c r="AA445" s="88"/>
      <c r="AB445" s="50"/>
      <c r="AE445" s="88"/>
      <c r="AF445" s="50"/>
    </row>
    <row r="446" spans="2:32" x14ac:dyDescent="0.25">
      <c r="B446" s="51"/>
      <c r="C446" s="51"/>
      <c r="D446" s="51"/>
      <c r="E446" s="51"/>
      <c r="G446" s="136"/>
      <c r="H446" s="50"/>
      <c r="K446" s="88"/>
      <c r="L446" s="50"/>
      <c r="O446" s="88"/>
      <c r="P446" s="50"/>
      <c r="S446" s="88"/>
      <c r="T446" s="50"/>
      <c r="W446" s="88"/>
      <c r="X446" s="50"/>
      <c r="AA446" s="88"/>
      <c r="AB446" s="50"/>
      <c r="AE446" s="88"/>
      <c r="AF446" s="50"/>
    </row>
    <row r="447" spans="2:32" x14ac:dyDescent="0.25">
      <c r="B447" s="51"/>
      <c r="C447" s="51"/>
      <c r="D447" s="51"/>
      <c r="E447" s="51"/>
      <c r="G447" s="136"/>
      <c r="H447" s="50"/>
      <c r="K447" s="88"/>
      <c r="L447" s="50"/>
      <c r="O447" s="88"/>
      <c r="P447" s="50"/>
      <c r="S447" s="88"/>
      <c r="T447" s="50"/>
      <c r="W447" s="88"/>
      <c r="X447" s="50"/>
      <c r="AA447" s="88"/>
      <c r="AB447" s="50"/>
      <c r="AE447" s="88"/>
      <c r="AF447" s="50"/>
    </row>
    <row r="448" spans="2:32" x14ac:dyDescent="0.25">
      <c r="B448" s="51"/>
      <c r="C448" s="51"/>
      <c r="D448" s="51"/>
      <c r="E448" s="51"/>
      <c r="G448" s="136"/>
      <c r="H448" s="50"/>
      <c r="K448" s="88"/>
      <c r="L448" s="50"/>
      <c r="O448" s="88"/>
      <c r="P448" s="50"/>
      <c r="S448" s="88"/>
      <c r="T448" s="50"/>
      <c r="W448" s="88"/>
      <c r="X448" s="50"/>
      <c r="AA448" s="88"/>
      <c r="AB448" s="50"/>
      <c r="AE448" s="88"/>
      <c r="AF448" s="50"/>
    </row>
    <row r="449" spans="2:32" x14ac:dyDescent="0.25">
      <c r="B449" s="51"/>
      <c r="C449" s="51"/>
      <c r="D449" s="51"/>
      <c r="E449" s="51"/>
      <c r="G449" s="136"/>
      <c r="H449" s="50"/>
      <c r="K449" s="88"/>
      <c r="L449" s="50"/>
      <c r="O449" s="88"/>
      <c r="P449" s="50"/>
      <c r="S449" s="88"/>
      <c r="T449" s="50"/>
      <c r="W449" s="88"/>
      <c r="X449" s="50"/>
      <c r="AA449" s="88"/>
      <c r="AB449" s="50"/>
      <c r="AE449" s="88"/>
      <c r="AF449" s="50"/>
    </row>
    <row r="450" spans="2:32" x14ac:dyDescent="0.25">
      <c r="B450" s="51"/>
      <c r="C450" s="51"/>
      <c r="D450" s="51"/>
      <c r="E450" s="51"/>
      <c r="G450" s="136"/>
      <c r="H450" s="50"/>
      <c r="K450" s="88"/>
      <c r="L450" s="50"/>
      <c r="O450" s="88"/>
      <c r="P450" s="50"/>
      <c r="S450" s="88"/>
      <c r="T450" s="50"/>
      <c r="W450" s="88"/>
      <c r="X450" s="50"/>
      <c r="AA450" s="88"/>
      <c r="AB450" s="50"/>
      <c r="AE450" s="88"/>
      <c r="AF450" s="50"/>
    </row>
    <row r="451" spans="2:32" x14ac:dyDescent="0.25">
      <c r="B451" s="51"/>
      <c r="C451" s="51"/>
      <c r="D451" s="51"/>
      <c r="E451" s="51"/>
      <c r="G451" s="136"/>
      <c r="H451" s="50"/>
      <c r="K451" s="88"/>
      <c r="L451" s="50"/>
      <c r="O451" s="88"/>
      <c r="P451" s="50"/>
      <c r="S451" s="88"/>
      <c r="T451" s="50"/>
      <c r="W451" s="88"/>
      <c r="X451" s="50"/>
      <c r="AA451" s="88"/>
      <c r="AB451" s="50"/>
      <c r="AE451" s="88"/>
      <c r="AF451" s="50"/>
    </row>
    <row r="452" spans="2:32" x14ac:dyDescent="0.25">
      <c r="B452" s="51"/>
      <c r="C452" s="51"/>
      <c r="D452" s="51"/>
      <c r="E452" s="51"/>
      <c r="G452" s="136"/>
      <c r="H452" s="50"/>
      <c r="K452" s="88"/>
      <c r="L452" s="50"/>
      <c r="O452" s="88"/>
      <c r="P452" s="50"/>
      <c r="S452" s="88"/>
      <c r="T452" s="50"/>
      <c r="W452" s="88"/>
      <c r="X452" s="50"/>
      <c r="AA452" s="88"/>
      <c r="AB452" s="50"/>
      <c r="AE452" s="88"/>
      <c r="AF452" s="50"/>
    </row>
    <row r="453" spans="2:32" x14ac:dyDescent="0.25">
      <c r="B453" s="51"/>
      <c r="C453" s="51"/>
      <c r="D453" s="51"/>
      <c r="E453" s="51"/>
      <c r="G453" s="136"/>
      <c r="H453" s="50"/>
      <c r="K453" s="88"/>
      <c r="L453" s="50"/>
      <c r="O453" s="88"/>
      <c r="P453" s="50"/>
      <c r="S453" s="88"/>
      <c r="T453" s="50"/>
      <c r="W453" s="88"/>
      <c r="X453" s="50"/>
      <c r="AA453" s="88"/>
      <c r="AB453" s="50"/>
      <c r="AE453" s="88"/>
      <c r="AF453" s="50"/>
    </row>
    <row r="454" spans="2:32" x14ac:dyDescent="0.25">
      <c r="B454" s="51"/>
      <c r="C454" s="51"/>
      <c r="D454" s="51"/>
      <c r="E454" s="51"/>
      <c r="G454" s="136"/>
      <c r="H454" s="50"/>
      <c r="K454" s="88"/>
      <c r="L454" s="50"/>
      <c r="O454" s="88"/>
      <c r="P454" s="50"/>
      <c r="S454" s="88"/>
      <c r="T454" s="50"/>
      <c r="W454" s="88"/>
      <c r="X454" s="50"/>
      <c r="AA454" s="88"/>
      <c r="AB454" s="50"/>
      <c r="AE454" s="88"/>
      <c r="AF454" s="50"/>
    </row>
    <row r="455" spans="2:32" x14ac:dyDescent="0.25">
      <c r="B455" s="51"/>
      <c r="C455" s="51"/>
      <c r="D455" s="51"/>
      <c r="E455" s="51"/>
      <c r="G455" s="136"/>
      <c r="H455" s="50"/>
      <c r="K455" s="88"/>
      <c r="L455" s="50"/>
      <c r="O455" s="88"/>
      <c r="P455" s="50"/>
      <c r="S455" s="88"/>
      <c r="T455" s="50"/>
      <c r="W455" s="88"/>
      <c r="X455" s="50"/>
      <c r="AA455" s="88"/>
      <c r="AB455" s="50"/>
      <c r="AE455" s="88"/>
      <c r="AF455" s="50"/>
    </row>
    <row r="456" spans="2:32" x14ac:dyDescent="0.25">
      <c r="B456" s="51"/>
      <c r="C456" s="51"/>
      <c r="D456" s="51"/>
      <c r="E456" s="51"/>
      <c r="G456" s="136"/>
      <c r="H456" s="50"/>
      <c r="K456" s="88"/>
      <c r="L456" s="50"/>
      <c r="O456" s="88"/>
      <c r="P456" s="50"/>
      <c r="S456" s="88"/>
      <c r="T456" s="50"/>
      <c r="W456" s="88"/>
      <c r="X456" s="50"/>
      <c r="AA456" s="88"/>
      <c r="AB456" s="50"/>
      <c r="AE456" s="88"/>
      <c r="AF456" s="50"/>
    </row>
    <row r="457" spans="2:32" x14ac:dyDescent="0.25">
      <c r="B457" s="51"/>
      <c r="C457" s="51"/>
      <c r="D457" s="51"/>
      <c r="E457" s="51"/>
      <c r="G457" s="136"/>
      <c r="H457" s="50"/>
      <c r="K457" s="88"/>
      <c r="L457" s="50"/>
      <c r="O457" s="88"/>
      <c r="P457" s="50"/>
      <c r="S457" s="88"/>
      <c r="T457" s="50"/>
      <c r="W457" s="88"/>
      <c r="X457" s="50"/>
      <c r="AA457" s="88"/>
      <c r="AB457" s="50"/>
      <c r="AE457" s="88"/>
      <c r="AF457" s="50"/>
    </row>
    <row r="458" spans="2:32" x14ac:dyDescent="0.25">
      <c r="B458" s="51"/>
      <c r="C458" s="51"/>
      <c r="D458" s="51"/>
      <c r="E458" s="51"/>
      <c r="G458" s="136"/>
      <c r="H458" s="50"/>
      <c r="K458" s="88"/>
      <c r="L458" s="50"/>
      <c r="O458" s="88"/>
      <c r="P458" s="50"/>
      <c r="S458" s="88"/>
      <c r="T458" s="50"/>
      <c r="W458" s="88"/>
      <c r="X458" s="50"/>
      <c r="AA458" s="88"/>
      <c r="AB458" s="50"/>
      <c r="AE458" s="88"/>
      <c r="AF458" s="50"/>
    </row>
    <row r="459" spans="2:32" x14ac:dyDescent="0.25">
      <c r="B459" s="51"/>
      <c r="C459" s="51"/>
      <c r="D459" s="51"/>
      <c r="E459" s="51"/>
      <c r="G459" s="136"/>
      <c r="H459" s="50"/>
      <c r="K459" s="88"/>
      <c r="L459" s="50"/>
      <c r="O459" s="88"/>
      <c r="P459" s="50"/>
      <c r="S459" s="88"/>
      <c r="T459" s="50"/>
      <c r="W459" s="88"/>
      <c r="X459" s="50"/>
      <c r="AA459" s="88"/>
      <c r="AB459" s="50"/>
      <c r="AE459" s="88"/>
      <c r="AF459" s="50"/>
    </row>
    <row r="460" spans="2:32" x14ac:dyDescent="0.25">
      <c r="B460" s="51"/>
      <c r="C460" s="51"/>
      <c r="D460" s="51"/>
      <c r="E460" s="51"/>
      <c r="G460" s="136"/>
      <c r="H460" s="50"/>
      <c r="K460" s="88"/>
      <c r="L460" s="50"/>
      <c r="O460" s="88"/>
      <c r="P460" s="50"/>
      <c r="S460" s="88"/>
      <c r="T460" s="50"/>
      <c r="W460" s="88"/>
      <c r="X460" s="50"/>
      <c r="AA460" s="88"/>
      <c r="AB460" s="50"/>
      <c r="AE460" s="88"/>
      <c r="AF460" s="50"/>
    </row>
    <row r="461" spans="2:32" x14ac:dyDescent="0.25">
      <c r="B461" s="51"/>
      <c r="C461" s="51"/>
      <c r="D461" s="51"/>
      <c r="E461" s="51"/>
      <c r="G461" s="136"/>
      <c r="H461" s="50"/>
      <c r="K461" s="88"/>
      <c r="L461" s="50"/>
      <c r="O461" s="88"/>
      <c r="P461" s="50"/>
      <c r="S461" s="88"/>
      <c r="T461" s="50"/>
      <c r="W461" s="88"/>
      <c r="X461" s="50"/>
      <c r="AA461" s="88"/>
      <c r="AB461" s="50"/>
      <c r="AE461" s="88"/>
      <c r="AF461" s="50"/>
    </row>
    <row r="462" spans="2:32" x14ac:dyDescent="0.25">
      <c r="B462" s="51"/>
      <c r="C462" s="51"/>
      <c r="D462" s="51"/>
      <c r="E462" s="51"/>
      <c r="G462" s="136"/>
      <c r="H462" s="50"/>
      <c r="K462" s="88"/>
      <c r="L462" s="50"/>
      <c r="O462" s="88"/>
      <c r="P462" s="50"/>
      <c r="S462" s="88"/>
      <c r="T462" s="50"/>
      <c r="W462" s="88"/>
      <c r="X462" s="50"/>
      <c r="AA462" s="88"/>
      <c r="AB462" s="50"/>
      <c r="AE462" s="88"/>
      <c r="AF462" s="50"/>
    </row>
    <row r="463" spans="2:32" x14ac:dyDescent="0.25">
      <c r="B463" s="51"/>
      <c r="C463" s="51"/>
      <c r="D463" s="51"/>
      <c r="E463" s="51"/>
      <c r="G463" s="136"/>
      <c r="H463" s="50"/>
      <c r="K463" s="88"/>
      <c r="L463" s="50"/>
      <c r="O463" s="88"/>
      <c r="P463" s="50"/>
      <c r="S463" s="88"/>
      <c r="T463" s="50"/>
      <c r="W463" s="88"/>
      <c r="X463" s="50"/>
      <c r="AA463" s="88"/>
      <c r="AB463" s="50"/>
      <c r="AE463" s="88"/>
      <c r="AF463" s="50"/>
    </row>
    <row r="464" spans="2:32" x14ac:dyDescent="0.25">
      <c r="B464" s="51"/>
      <c r="C464" s="51"/>
      <c r="D464" s="51"/>
      <c r="E464" s="51"/>
      <c r="G464" s="136"/>
      <c r="H464" s="50"/>
      <c r="K464" s="88"/>
      <c r="L464" s="50"/>
      <c r="O464" s="88"/>
      <c r="P464" s="50"/>
      <c r="S464" s="88"/>
      <c r="T464" s="50"/>
      <c r="W464" s="88"/>
      <c r="X464" s="50"/>
      <c r="AA464" s="88"/>
      <c r="AB464" s="50"/>
      <c r="AE464" s="88"/>
      <c r="AF464" s="50"/>
    </row>
    <row r="465" spans="2:32" x14ac:dyDescent="0.25">
      <c r="B465" s="51"/>
      <c r="C465" s="51"/>
      <c r="D465" s="51"/>
      <c r="E465" s="51"/>
      <c r="G465" s="136"/>
      <c r="H465" s="50"/>
      <c r="K465" s="88"/>
      <c r="L465" s="50"/>
      <c r="O465" s="88"/>
      <c r="P465" s="50"/>
      <c r="S465" s="88"/>
      <c r="T465" s="50"/>
      <c r="W465" s="88"/>
      <c r="X465" s="50"/>
      <c r="AA465" s="88"/>
      <c r="AB465" s="50"/>
      <c r="AE465" s="88"/>
      <c r="AF465" s="50"/>
    </row>
    <row r="466" spans="2:32" x14ac:dyDescent="0.25">
      <c r="B466" s="51"/>
      <c r="C466" s="51"/>
      <c r="D466" s="51"/>
      <c r="E466" s="51"/>
      <c r="G466" s="136"/>
      <c r="H466" s="50"/>
      <c r="K466" s="88"/>
      <c r="L466" s="50"/>
      <c r="O466" s="88"/>
      <c r="P466" s="50"/>
      <c r="S466" s="88"/>
      <c r="T466" s="50"/>
      <c r="W466" s="88"/>
      <c r="X466" s="50"/>
      <c r="AA466" s="88"/>
      <c r="AB466" s="50"/>
      <c r="AE466" s="88"/>
      <c r="AF466" s="50"/>
    </row>
    <row r="467" spans="2:32" x14ac:dyDescent="0.25">
      <c r="B467" s="51"/>
      <c r="C467" s="51"/>
      <c r="D467" s="51"/>
      <c r="E467" s="51"/>
      <c r="G467" s="136"/>
      <c r="H467" s="50"/>
      <c r="K467" s="88"/>
      <c r="L467" s="50"/>
      <c r="O467" s="88"/>
      <c r="P467" s="50"/>
      <c r="S467" s="88"/>
      <c r="T467" s="50"/>
      <c r="W467" s="88"/>
      <c r="X467" s="50"/>
      <c r="AA467" s="88"/>
      <c r="AB467" s="50"/>
      <c r="AE467" s="88"/>
      <c r="AF467" s="50"/>
    </row>
    <row r="468" spans="2:32" x14ac:dyDescent="0.25">
      <c r="B468" s="51"/>
      <c r="C468" s="51"/>
      <c r="D468" s="51"/>
      <c r="E468" s="51"/>
      <c r="G468" s="136"/>
      <c r="H468" s="50"/>
      <c r="K468" s="88"/>
      <c r="L468" s="50"/>
      <c r="O468" s="88"/>
      <c r="P468" s="50"/>
      <c r="S468" s="88"/>
      <c r="T468" s="50"/>
      <c r="W468" s="88"/>
      <c r="X468" s="50"/>
      <c r="AA468" s="88"/>
      <c r="AB468" s="50"/>
      <c r="AE468" s="88"/>
      <c r="AF468" s="50"/>
    </row>
    <row r="469" spans="2:32" x14ac:dyDescent="0.25">
      <c r="B469" s="51"/>
      <c r="C469" s="51"/>
      <c r="D469" s="51"/>
      <c r="E469" s="51"/>
      <c r="G469" s="136"/>
      <c r="H469" s="50"/>
      <c r="K469" s="88"/>
      <c r="L469" s="50"/>
      <c r="O469" s="88"/>
      <c r="P469" s="50"/>
      <c r="S469" s="88"/>
      <c r="T469" s="50"/>
      <c r="W469" s="88"/>
      <c r="X469" s="50"/>
      <c r="AA469" s="88"/>
      <c r="AB469" s="50"/>
      <c r="AE469" s="88"/>
      <c r="AF469" s="50"/>
    </row>
    <row r="470" spans="2:32" x14ac:dyDescent="0.25">
      <c r="B470" s="51"/>
      <c r="C470" s="51"/>
      <c r="D470" s="51"/>
      <c r="E470" s="51"/>
      <c r="G470" s="136"/>
      <c r="H470" s="50"/>
      <c r="K470" s="88"/>
      <c r="L470" s="50"/>
      <c r="O470" s="88"/>
      <c r="P470" s="50"/>
      <c r="S470" s="88"/>
      <c r="T470" s="50"/>
      <c r="W470" s="88"/>
      <c r="X470" s="50"/>
      <c r="AA470" s="88"/>
      <c r="AB470" s="50"/>
      <c r="AE470" s="88"/>
      <c r="AF470" s="50"/>
    </row>
    <row r="471" spans="2:32" x14ac:dyDescent="0.25">
      <c r="B471" s="51"/>
      <c r="C471" s="51"/>
      <c r="D471" s="51"/>
      <c r="E471" s="51"/>
      <c r="G471" s="136"/>
      <c r="H471" s="50"/>
      <c r="K471" s="88"/>
      <c r="L471" s="50"/>
      <c r="O471" s="88"/>
      <c r="P471" s="50"/>
      <c r="S471" s="88"/>
      <c r="T471" s="50"/>
      <c r="W471" s="88"/>
      <c r="X471" s="50"/>
      <c r="AA471" s="88"/>
      <c r="AB471" s="50"/>
      <c r="AE471" s="88"/>
      <c r="AF471" s="50"/>
    </row>
    <row r="472" spans="2:32" x14ac:dyDescent="0.25">
      <c r="B472" s="51"/>
      <c r="C472" s="51"/>
      <c r="D472" s="51"/>
      <c r="E472" s="51"/>
      <c r="G472" s="136"/>
      <c r="H472" s="50"/>
      <c r="K472" s="88"/>
      <c r="L472" s="50"/>
      <c r="O472" s="88"/>
      <c r="P472" s="50"/>
      <c r="S472" s="88"/>
      <c r="T472" s="50"/>
      <c r="W472" s="88"/>
      <c r="X472" s="50"/>
      <c r="AA472" s="88"/>
      <c r="AB472" s="50"/>
      <c r="AE472" s="88"/>
      <c r="AF472" s="50"/>
    </row>
    <row r="473" spans="2:32" x14ac:dyDescent="0.25">
      <c r="B473" s="51"/>
      <c r="C473" s="51"/>
      <c r="D473" s="51"/>
      <c r="E473" s="51"/>
      <c r="G473" s="136"/>
      <c r="H473" s="50"/>
      <c r="K473" s="88"/>
      <c r="L473" s="50"/>
      <c r="O473" s="88"/>
      <c r="P473" s="50"/>
      <c r="S473" s="88"/>
      <c r="T473" s="50"/>
      <c r="W473" s="88"/>
      <c r="X473" s="50"/>
      <c r="AA473" s="88"/>
      <c r="AB473" s="50"/>
      <c r="AE473" s="88"/>
      <c r="AF473" s="50"/>
    </row>
    <row r="474" spans="2:32" x14ac:dyDescent="0.25">
      <c r="B474" s="51"/>
      <c r="C474" s="51"/>
      <c r="D474" s="51"/>
      <c r="E474" s="51"/>
      <c r="G474" s="136"/>
      <c r="H474" s="50"/>
      <c r="K474" s="88"/>
      <c r="L474" s="50"/>
      <c r="O474" s="88"/>
      <c r="P474" s="50"/>
      <c r="S474" s="88"/>
      <c r="T474" s="50"/>
      <c r="W474" s="88"/>
      <c r="X474" s="50"/>
      <c r="AA474" s="88"/>
      <c r="AB474" s="50"/>
      <c r="AE474" s="88"/>
      <c r="AF474" s="50"/>
    </row>
    <row r="475" spans="2:32" x14ac:dyDescent="0.25">
      <c r="B475" s="51"/>
      <c r="C475" s="51"/>
      <c r="D475" s="51"/>
      <c r="E475" s="51"/>
      <c r="G475" s="136"/>
      <c r="H475" s="50"/>
      <c r="K475" s="88"/>
      <c r="L475" s="50"/>
      <c r="O475" s="88"/>
      <c r="P475" s="50"/>
      <c r="S475" s="88"/>
      <c r="T475" s="50"/>
      <c r="W475" s="88"/>
      <c r="X475" s="50"/>
      <c r="AA475" s="88"/>
      <c r="AB475" s="50"/>
      <c r="AE475" s="88"/>
      <c r="AF475" s="50"/>
    </row>
    <row r="476" spans="2:32" x14ac:dyDescent="0.25">
      <c r="B476" s="51"/>
      <c r="C476" s="51"/>
      <c r="D476" s="51"/>
      <c r="E476" s="51"/>
      <c r="G476" s="136"/>
      <c r="H476" s="50"/>
      <c r="K476" s="88"/>
      <c r="L476" s="50"/>
      <c r="O476" s="88"/>
      <c r="P476" s="50"/>
      <c r="S476" s="88"/>
      <c r="T476" s="50"/>
      <c r="W476" s="88"/>
      <c r="X476" s="50"/>
      <c r="AA476" s="88"/>
      <c r="AB476" s="50"/>
      <c r="AE476" s="88"/>
      <c r="AF476" s="50"/>
    </row>
    <row r="477" spans="2:32" x14ac:dyDescent="0.25">
      <c r="B477" s="51"/>
      <c r="C477" s="51"/>
      <c r="D477" s="51"/>
      <c r="E477" s="51"/>
      <c r="G477" s="136"/>
      <c r="H477" s="50"/>
      <c r="K477" s="88"/>
      <c r="L477" s="50"/>
      <c r="O477" s="88"/>
      <c r="P477" s="50"/>
      <c r="S477" s="88"/>
      <c r="T477" s="50"/>
      <c r="W477" s="88"/>
      <c r="X477" s="50"/>
      <c r="AA477" s="88"/>
      <c r="AB477" s="50"/>
      <c r="AE477" s="88"/>
      <c r="AF477" s="50"/>
    </row>
    <row r="478" spans="2:32" x14ac:dyDescent="0.25">
      <c r="B478" s="51"/>
      <c r="C478" s="51"/>
      <c r="D478" s="51"/>
      <c r="E478" s="51"/>
      <c r="G478" s="136"/>
      <c r="H478" s="50"/>
      <c r="K478" s="88"/>
      <c r="L478" s="50"/>
      <c r="O478" s="88"/>
      <c r="P478" s="50"/>
      <c r="S478" s="88"/>
      <c r="T478" s="50"/>
      <c r="W478" s="88"/>
      <c r="X478" s="50"/>
      <c r="AA478" s="88"/>
      <c r="AB478" s="50"/>
      <c r="AE478" s="88"/>
      <c r="AF478" s="50"/>
    </row>
    <row r="479" spans="2:32" x14ac:dyDescent="0.25">
      <c r="B479" s="51"/>
      <c r="C479" s="51"/>
      <c r="D479" s="51"/>
      <c r="E479" s="51"/>
      <c r="G479" s="136"/>
      <c r="H479" s="50"/>
      <c r="K479" s="88"/>
      <c r="L479" s="50"/>
      <c r="O479" s="88"/>
      <c r="P479" s="50"/>
      <c r="S479" s="88"/>
      <c r="T479" s="50"/>
      <c r="W479" s="88"/>
      <c r="X479" s="50"/>
      <c r="AA479" s="88"/>
      <c r="AB479" s="50"/>
      <c r="AE479" s="88"/>
      <c r="AF479" s="50"/>
    </row>
    <row r="480" spans="2:32" x14ac:dyDescent="0.25">
      <c r="B480" s="51"/>
      <c r="C480" s="51"/>
      <c r="D480" s="51"/>
      <c r="E480" s="51"/>
      <c r="G480" s="136"/>
      <c r="H480" s="50"/>
      <c r="K480" s="88"/>
      <c r="L480" s="50"/>
      <c r="O480" s="88"/>
      <c r="P480" s="50"/>
      <c r="S480" s="88"/>
      <c r="T480" s="50"/>
      <c r="W480" s="88"/>
      <c r="X480" s="50"/>
      <c r="AA480" s="88"/>
      <c r="AB480" s="50"/>
      <c r="AE480" s="88"/>
      <c r="AF480" s="50"/>
    </row>
    <row r="481" spans="2:32" x14ac:dyDescent="0.25">
      <c r="B481" s="51"/>
      <c r="C481" s="51"/>
      <c r="D481" s="51"/>
      <c r="E481" s="51"/>
      <c r="G481" s="136"/>
      <c r="H481" s="50"/>
      <c r="K481" s="88"/>
      <c r="L481" s="50"/>
      <c r="O481" s="88"/>
      <c r="P481" s="50"/>
      <c r="S481" s="88"/>
      <c r="T481" s="50"/>
      <c r="W481" s="88"/>
      <c r="X481" s="50"/>
      <c r="AA481" s="88"/>
      <c r="AB481" s="50"/>
      <c r="AE481" s="88"/>
      <c r="AF481" s="50"/>
    </row>
    <row r="482" spans="2:32" x14ac:dyDescent="0.25">
      <c r="B482" s="51"/>
      <c r="C482" s="51"/>
      <c r="D482" s="51"/>
      <c r="E482" s="51"/>
      <c r="G482" s="136"/>
      <c r="H482" s="50"/>
      <c r="K482" s="88"/>
      <c r="L482" s="50"/>
      <c r="O482" s="88"/>
      <c r="P482" s="50"/>
      <c r="S482" s="88"/>
      <c r="T482" s="50"/>
      <c r="W482" s="88"/>
      <c r="X482" s="50"/>
      <c r="AA482" s="88"/>
      <c r="AB482" s="50"/>
      <c r="AE482" s="88"/>
      <c r="AF482" s="50"/>
    </row>
    <row r="483" spans="2:32" x14ac:dyDescent="0.25">
      <c r="B483" s="51"/>
      <c r="C483" s="51"/>
      <c r="D483" s="51"/>
      <c r="E483" s="51"/>
      <c r="G483" s="136"/>
      <c r="H483" s="50"/>
      <c r="K483" s="88"/>
      <c r="L483" s="50"/>
      <c r="O483" s="88"/>
      <c r="P483" s="50"/>
      <c r="S483" s="88"/>
      <c r="T483" s="50"/>
      <c r="W483" s="88"/>
      <c r="X483" s="50"/>
      <c r="AA483" s="88"/>
      <c r="AB483" s="50"/>
      <c r="AE483" s="88"/>
      <c r="AF483" s="50"/>
    </row>
    <row r="484" spans="2:32" x14ac:dyDescent="0.25">
      <c r="B484" s="51"/>
      <c r="C484" s="51"/>
      <c r="D484" s="51"/>
      <c r="E484" s="51"/>
      <c r="G484" s="136"/>
      <c r="H484" s="50"/>
      <c r="K484" s="88"/>
      <c r="L484" s="50"/>
      <c r="O484" s="88"/>
      <c r="P484" s="50"/>
      <c r="S484" s="88"/>
      <c r="T484" s="50"/>
      <c r="W484" s="88"/>
      <c r="X484" s="50"/>
      <c r="AA484" s="88"/>
      <c r="AB484" s="50"/>
      <c r="AE484" s="88"/>
      <c r="AF484" s="50"/>
    </row>
    <row r="485" spans="2:32" x14ac:dyDescent="0.25">
      <c r="B485" s="51"/>
      <c r="C485" s="51"/>
      <c r="D485" s="51"/>
      <c r="E485" s="51"/>
      <c r="G485" s="136"/>
      <c r="H485" s="50"/>
      <c r="K485" s="88"/>
      <c r="L485" s="50"/>
      <c r="O485" s="88"/>
      <c r="P485" s="50"/>
      <c r="S485" s="88"/>
      <c r="T485" s="50"/>
      <c r="W485" s="88"/>
      <c r="X485" s="50"/>
      <c r="AA485" s="88"/>
      <c r="AB485" s="50"/>
      <c r="AE485" s="88"/>
      <c r="AF485" s="50"/>
    </row>
    <row r="486" spans="2:32" x14ac:dyDescent="0.25">
      <c r="B486" s="51"/>
      <c r="C486" s="51"/>
      <c r="D486" s="51"/>
      <c r="E486" s="51"/>
      <c r="G486" s="136"/>
      <c r="H486" s="50"/>
      <c r="K486" s="88"/>
      <c r="L486" s="50"/>
      <c r="O486" s="88"/>
      <c r="P486" s="50"/>
      <c r="S486" s="88"/>
      <c r="T486" s="50"/>
      <c r="W486" s="88"/>
      <c r="X486" s="50"/>
      <c r="AA486" s="88"/>
      <c r="AB486" s="50"/>
      <c r="AE486" s="88"/>
      <c r="AF486" s="50"/>
    </row>
    <row r="487" spans="2:32" x14ac:dyDescent="0.25">
      <c r="B487" s="51"/>
      <c r="C487" s="51"/>
      <c r="D487" s="51"/>
      <c r="E487" s="51"/>
      <c r="G487" s="136"/>
      <c r="H487" s="50"/>
      <c r="K487" s="88"/>
      <c r="L487" s="50"/>
      <c r="O487" s="88"/>
      <c r="P487" s="50"/>
      <c r="S487" s="88"/>
      <c r="T487" s="50"/>
      <c r="W487" s="88"/>
      <c r="X487" s="50"/>
      <c r="AA487" s="88"/>
      <c r="AB487" s="50"/>
      <c r="AE487" s="88"/>
      <c r="AF487" s="50"/>
    </row>
    <row r="488" spans="2:32" x14ac:dyDescent="0.25">
      <c r="B488" s="51"/>
      <c r="C488" s="51"/>
      <c r="D488" s="51"/>
      <c r="E488" s="51"/>
      <c r="G488" s="136"/>
      <c r="H488" s="50"/>
      <c r="K488" s="88"/>
      <c r="L488" s="50"/>
      <c r="O488" s="88"/>
      <c r="P488" s="50"/>
      <c r="S488" s="88"/>
      <c r="T488" s="50"/>
      <c r="W488" s="88"/>
      <c r="X488" s="50"/>
      <c r="AA488" s="88"/>
      <c r="AB488" s="50"/>
      <c r="AE488" s="88"/>
      <c r="AF488" s="50"/>
    </row>
    <row r="489" spans="2:32" x14ac:dyDescent="0.25">
      <c r="B489" s="51"/>
      <c r="C489" s="51"/>
      <c r="D489" s="51"/>
      <c r="E489" s="51"/>
      <c r="G489" s="136"/>
      <c r="H489" s="50"/>
      <c r="K489" s="88"/>
      <c r="L489" s="50"/>
      <c r="O489" s="88"/>
      <c r="P489" s="50"/>
      <c r="S489" s="88"/>
      <c r="T489" s="50"/>
      <c r="W489" s="88"/>
      <c r="X489" s="50"/>
      <c r="AA489" s="88"/>
      <c r="AB489" s="50"/>
      <c r="AE489" s="88"/>
      <c r="AF489" s="50"/>
    </row>
    <row r="490" spans="2:32" x14ac:dyDescent="0.25">
      <c r="B490" s="51"/>
      <c r="C490" s="51"/>
      <c r="D490" s="51"/>
      <c r="E490" s="51"/>
      <c r="G490" s="136"/>
      <c r="H490" s="50"/>
      <c r="K490" s="88"/>
      <c r="L490" s="50"/>
      <c r="O490" s="88"/>
      <c r="P490" s="50"/>
      <c r="S490" s="88"/>
      <c r="T490" s="50"/>
      <c r="W490" s="88"/>
      <c r="X490" s="50"/>
      <c r="AA490" s="88"/>
      <c r="AB490" s="50"/>
      <c r="AE490" s="88"/>
      <c r="AF490" s="50"/>
    </row>
    <row r="491" spans="2:32" x14ac:dyDescent="0.25">
      <c r="B491" s="51"/>
      <c r="C491" s="51"/>
      <c r="D491" s="51"/>
      <c r="E491" s="51"/>
      <c r="G491" s="136"/>
      <c r="H491" s="50"/>
      <c r="K491" s="88"/>
      <c r="L491" s="50"/>
      <c r="O491" s="88"/>
      <c r="P491" s="50"/>
      <c r="S491" s="88"/>
      <c r="T491" s="50"/>
      <c r="W491" s="88"/>
      <c r="X491" s="50"/>
      <c r="AA491" s="88"/>
      <c r="AB491" s="50"/>
      <c r="AE491" s="88"/>
      <c r="AF491" s="50"/>
    </row>
    <row r="492" spans="2:32" x14ac:dyDescent="0.25">
      <c r="B492" s="51"/>
      <c r="C492" s="51"/>
      <c r="D492" s="51"/>
      <c r="E492" s="51"/>
      <c r="G492" s="136"/>
      <c r="H492" s="50"/>
      <c r="K492" s="88"/>
      <c r="L492" s="50"/>
      <c r="O492" s="88"/>
      <c r="P492" s="50"/>
      <c r="S492" s="88"/>
      <c r="T492" s="50"/>
      <c r="W492" s="88"/>
      <c r="X492" s="50"/>
      <c r="AA492" s="88"/>
      <c r="AB492" s="50"/>
      <c r="AE492" s="88"/>
      <c r="AF492" s="50"/>
    </row>
    <row r="493" spans="2:32" x14ac:dyDescent="0.25">
      <c r="B493" s="51"/>
      <c r="C493" s="51"/>
      <c r="D493" s="51"/>
      <c r="E493" s="51"/>
      <c r="G493" s="136"/>
      <c r="H493" s="50"/>
      <c r="K493" s="88"/>
      <c r="L493" s="50"/>
      <c r="O493" s="88"/>
      <c r="P493" s="50"/>
      <c r="S493" s="88"/>
      <c r="T493" s="50"/>
      <c r="W493" s="88"/>
      <c r="X493" s="50"/>
      <c r="AA493" s="88"/>
      <c r="AB493" s="50"/>
      <c r="AE493" s="88"/>
      <c r="AF493" s="50"/>
    </row>
    <row r="494" spans="2:32" x14ac:dyDescent="0.25">
      <c r="B494" s="51"/>
      <c r="C494" s="51"/>
      <c r="D494" s="51"/>
      <c r="E494" s="51"/>
      <c r="G494" s="136"/>
      <c r="H494" s="50"/>
      <c r="K494" s="88"/>
      <c r="L494" s="50"/>
      <c r="O494" s="88"/>
      <c r="P494" s="50"/>
      <c r="S494" s="88"/>
      <c r="T494" s="50"/>
      <c r="W494" s="88"/>
      <c r="X494" s="50"/>
      <c r="AA494" s="88"/>
      <c r="AB494" s="50"/>
      <c r="AE494" s="88"/>
      <c r="AF494" s="50"/>
    </row>
    <row r="495" spans="2:32" x14ac:dyDescent="0.25">
      <c r="B495" s="51"/>
      <c r="C495" s="51"/>
      <c r="D495" s="51"/>
      <c r="E495" s="51"/>
      <c r="G495" s="136"/>
      <c r="H495" s="50"/>
      <c r="K495" s="88"/>
      <c r="L495" s="50"/>
      <c r="O495" s="88"/>
      <c r="P495" s="50"/>
      <c r="S495" s="88"/>
      <c r="T495" s="50"/>
      <c r="W495" s="88"/>
      <c r="X495" s="50"/>
      <c r="AA495" s="88"/>
      <c r="AB495" s="50"/>
      <c r="AE495" s="88"/>
      <c r="AF495" s="50"/>
    </row>
    <row r="496" spans="2:32" x14ac:dyDescent="0.25">
      <c r="B496" s="51"/>
      <c r="C496" s="51"/>
      <c r="D496" s="51"/>
      <c r="E496" s="51"/>
      <c r="G496" s="136"/>
      <c r="H496" s="50"/>
      <c r="K496" s="88"/>
      <c r="L496" s="50"/>
      <c r="O496" s="88"/>
      <c r="P496" s="50"/>
      <c r="S496" s="88"/>
      <c r="T496" s="50"/>
      <c r="W496" s="88"/>
      <c r="X496" s="50"/>
      <c r="AA496" s="88"/>
      <c r="AB496" s="50"/>
      <c r="AE496" s="88"/>
      <c r="AF496" s="50"/>
    </row>
    <row r="497" spans="2:32" x14ac:dyDescent="0.25">
      <c r="B497" s="51"/>
      <c r="C497" s="51"/>
      <c r="D497" s="51"/>
      <c r="E497" s="51"/>
      <c r="G497" s="136"/>
      <c r="H497" s="50"/>
      <c r="K497" s="88"/>
      <c r="L497" s="50"/>
      <c r="O497" s="88"/>
      <c r="P497" s="50"/>
      <c r="S497" s="88"/>
      <c r="T497" s="50"/>
      <c r="W497" s="88"/>
      <c r="X497" s="50"/>
      <c r="AA497" s="88"/>
      <c r="AB497" s="50"/>
      <c r="AE497" s="88"/>
      <c r="AF497" s="50"/>
    </row>
    <row r="498" spans="2:32" x14ac:dyDescent="0.25">
      <c r="B498" s="51"/>
      <c r="C498" s="51"/>
      <c r="D498" s="51"/>
      <c r="E498" s="51"/>
      <c r="G498" s="136"/>
      <c r="H498" s="50"/>
      <c r="K498" s="88"/>
      <c r="L498" s="50"/>
      <c r="O498" s="88"/>
      <c r="P498" s="50"/>
      <c r="S498" s="88"/>
      <c r="T498" s="50"/>
      <c r="W498" s="88"/>
      <c r="X498" s="50"/>
      <c r="AA498" s="88"/>
      <c r="AB498" s="50"/>
      <c r="AE498" s="88"/>
      <c r="AF498" s="50"/>
    </row>
    <row r="499" spans="2:32" x14ac:dyDescent="0.25">
      <c r="B499" s="51"/>
      <c r="C499" s="51"/>
      <c r="D499" s="51"/>
      <c r="E499" s="51"/>
      <c r="G499" s="136"/>
      <c r="H499" s="50"/>
      <c r="K499" s="88"/>
      <c r="L499" s="50"/>
      <c r="O499" s="88"/>
      <c r="P499" s="50"/>
      <c r="S499" s="88"/>
      <c r="T499" s="50"/>
      <c r="W499" s="88"/>
      <c r="X499" s="50"/>
      <c r="AA499" s="88"/>
      <c r="AB499" s="50"/>
      <c r="AE499" s="88"/>
      <c r="AF499" s="50"/>
    </row>
    <row r="500" spans="2:32" x14ac:dyDescent="0.25">
      <c r="B500" s="51"/>
      <c r="C500" s="51"/>
      <c r="D500" s="51"/>
      <c r="E500" s="51"/>
      <c r="G500" s="136"/>
      <c r="H500" s="50"/>
      <c r="K500" s="88"/>
      <c r="L500" s="50"/>
      <c r="O500" s="88"/>
      <c r="P500" s="50"/>
      <c r="S500" s="88"/>
      <c r="T500" s="50"/>
      <c r="W500" s="88"/>
      <c r="X500" s="50"/>
      <c r="AA500" s="88"/>
      <c r="AB500" s="50"/>
      <c r="AE500" s="88"/>
      <c r="AF500" s="50"/>
    </row>
    <row r="501" spans="2:32" x14ac:dyDescent="0.25">
      <c r="B501" s="51"/>
      <c r="C501" s="51"/>
      <c r="D501" s="51"/>
      <c r="E501" s="51"/>
      <c r="G501" s="136"/>
      <c r="H501" s="50"/>
      <c r="K501" s="88"/>
      <c r="L501" s="50"/>
      <c r="O501" s="88"/>
      <c r="P501" s="50"/>
      <c r="S501" s="88"/>
      <c r="T501" s="50"/>
      <c r="W501" s="88"/>
      <c r="X501" s="50"/>
      <c r="AA501" s="88"/>
      <c r="AB501" s="50"/>
      <c r="AE501" s="88"/>
      <c r="AF501" s="50"/>
    </row>
    <row r="502" spans="2:32" x14ac:dyDescent="0.25">
      <c r="B502" s="51"/>
      <c r="C502" s="51"/>
      <c r="D502" s="51"/>
      <c r="E502" s="51"/>
      <c r="G502" s="136"/>
      <c r="H502" s="50"/>
      <c r="K502" s="88"/>
      <c r="L502" s="50"/>
      <c r="O502" s="88"/>
      <c r="P502" s="50"/>
      <c r="S502" s="88"/>
      <c r="T502" s="50"/>
      <c r="W502" s="88"/>
      <c r="X502" s="50"/>
      <c r="AA502" s="88"/>
      <c r="AB502" s="50"/>
      <c r="AE502" s="88"/>
      <c r="AF502" s="50"/>
    </row>
    <row r="503" spans="2:32" x14ac:dyDescent="0.25">
      <c r="B503" s="51"/>
      <c r="C503" s="51"/>
      <c r="D503" s="51"/>
      <c r="E503" s="51"/>
      <c r="G503" s="136"/>
      <c r="H503" s="50"/>
      <c r="K503" s="88"/>
      <c r="L503" s="50"/>
      <c r="O503" s="88"/>
      <c r="P503" s="50"/>
      <c r="S503" s="88"/>
      <c r="T503" s="50"/>
      <c r="W503" s="88"/>
      <c r="X503" s="50"/>
      <c r="AA503" s="88"/>
      <c r="AB503" s="50"/>
      <c r="AE503" s="88"/>
      <c r="AF503" s="50"/>
    </row>
    <row r="504" spans="2:32" x14ac:dyDescent="0.25">
      <c r="B504" s="51"/>
      <c r="C504" s="51"/>
      <c r="D504" s="51"/>
      <c r="E504" s="51"/>
      <c r="G504" s="136"/>
      <c r="H504" s="50"/>
      <c r="K504" s="88"/>
      <c r="L504" s="50"/>
      <c r="O504" s="88"/>
      <c r="P504" s="50"/>
      <c r="S504" s="88"/>
      <c r="T504" s="50"/>
      <c r="W504" s="88"/>
      <c r="X504" s="50"/>
      <c r="AA504" s="88"/>
      <c r="AB504" s="50"/>
      <c r="AE504" s="88"/>
      <c r="AF504" s="50"/>
    </row>
    <row r="505" spans="2:32" x14ac:dyDescent="0.25">
      <c r="B505" s="51"/>
      <c r="C505" s="51"/>
      <c r="D505" s="51"/>
      <c r="E505" s="51"/>
      <c r="G505" s="136"/>
      <c r="H505" s="50"/>
      <c r="K505" s="88"/>
      <c r="L505" s="50"/>
      <c r="O505" s="88"/>
      <c r="P505" s="50"/>
      <c r="S505" s="88"/>
      <c r="T505" s="50"/>
      <c r="W505" s="88"/>
      <c r="X505" s="50"/>
      <c r="AA505" s="88"/>
      <c r="AB505" s="50"/>
      <c r="AE505" s="88"/>
      <c r="AF505" s="50"/>
    </row>
    <row r="506" spans="2:32" x14ac:dyDescent="0.25">
      <c r="B506" s="51"/>
      <c r="C506" s="51"/>
      <c r="D506" s="51"/>
      <c r="E506" s="51"/>
      <c r="G506" s="136"/>
      <c r="H506" s="50"/>
      <c r="K506" s="88"/>
      <c r="L506" s="50"/>
      <c r="O506" s="88"/>
      <c r="P506" s="50"/>
      <c r="S506" s="88"/>
      <c r="T506" s="50"/>
      <c r="W506" s="88"/>
      <c r="X506" s="50"/>
      <c r="AA506" s="88"/>
      <c r="AB506" s="50"/>
      <c r="AE506" s="88"/>
      <c r="AF506" s="50"/>
    </row>
    <row r="507" spans="2:32" x14ac:dyDescent="0.25">
      <c r="B507" s="51"/>
      <c r="C507" s="51"/>
      <c r="D507" s="51"/>
      <c r="E507" s="51"/>
      <c r="G507" s="136"/>
      <c r="H507" s="50"/>
      <c r="K507" s="88"/>
      <c r="L507" s="50"/>
      <c r="O507" s="88"/>
      <c r="P507" s="50"/>
      <c r="S507" s="88"/>
      <c r="T507" s="50"/>
      <c r="W507" s="88"/>
      <c r="X507" s="50"/>
      <c r="AA507" s="88"/>
      <c r="AB507" s="50"/>
      <c r="AE507" s="88"/>
      <c r="AF507" s="50"/>
    </row>
    <row r="508" spans="2:32" x14ac:dyDescent="0.25">
      <c r="B508" s="51"/>
      <c r="C508" s="51"/>
      <c r="D508" s="51"/>
      <c r="E508" s="51"/>
      <c r="G508" s="136"/>
      <c r="H508" s="50"/>
      <c r="K508" s="88"/>
      <c r="L508" s="50"/>
      <c r="O508" s="88"/>
      <c r="P508" s="50"/>
      <c r="S508" s="88"/>
      <c r="T508" s="50"/>
      <c r="W508" s="88"/>
      <c r="X508" s="50"/>
      <c r="AA508" s="88"/>
      <c r="AB508" s="50"/>
      <c r="AE508" s="88"/>
      <c r="AF508" s="50"/>
    </row>
    <row r="509" spans="2:32" x14ac:dyDescent="0.25">
      <c r="B509" s="51"/>
      <c r="C509" s="51"/>
      <c r="D509" s="51"/>
      <c r="E509" s="51"/>
      <c r="G509" s="136"/>
      <c r="H509" s="50"/>
      <c r="K509" s="88"/>
      <c r="L509" s="50"/>
      <c r="O509" s="88"/>
      <c r="P509" s="50"/>
      <c r="S509" s="88"/>
      <c r="T509" s="50"/>
      <c r="W509" s="88"/>
      <c r="X509" s="50"/>
      <c r="AA509" s="88"/>
      <c r="AB509" s="50"/>
      <c r="AE509" s="88"/>
      <c r="AF509" s="50"/>
    </row>
    <row r="510" spans="2:32" x14ac:dyDescent="0.25">
      <c r="B510" s="51"/>
      <c r="C510" s="51"/>
      <c r="D510" s="51"/>
      <c r="E510" s="51"/>
      <c r="G510" s="136"/>
      <c r="H510" s="50"/>
      <c r="K510" s="88"/>
      <c r="L510" s="50"/>
      <c r="O510" s="88"/>
      <c r="P510" s="50"/>
      <c r="S510" s="88"/>
      <c r="T510" s="50"/>
      <c r="W510" s="88"/>
      <c r="X510" s="50"/>
      <c r="AA510" s="88"/>
      <c r="AB510" s="50"/>
      <c r="AE510" s="88"/>
      <c r="AF510" s="50"/>
    </row>
    <row r="511" spans="2:32" x14ac:dyDescent="0.25">
      <c r="B511" s="51"/>
      <c r="C511" s="51"/>
      <c r="D511" s="51"/>
      <c r="E511" s="51"/>
      <c r="G511" s="136"/>
      <c r="H511" s="50"/>
      <c r="K511" s="88"/>
      <c r="L511" s="50"/>
      <c r="O511" s="88"/>
      <c r="P511" s="50"/>
      <c r="S511" s="88"/>
      <c r="T511" s="50"/>
      <c r="W511" s="88"/>
      <c r="X511" s="50"/>
      <c r="AA511" s="88"/>
      <c r="AB511" s="50"/>
      <c r="AE511" s="88"/>
      <c r="AF511" s="50"/>
    </row>
    <row r="512" spans="2:32" x14ac:dyDescent="0.25">
      <c r="B512" s="51"/>
      <c r="C512" s="51"/>
      <c r="D512" s="51"/>
      <c r="E512" s="51"/>
      <c r="G512" s="136"/>
      <c r="H512" s="50"/>
      <c r="K512" s="88"/>
      <c r="L512" s="50"/>
      <c r="O512" s="88"/>
      <c r="P512" s="50"/>
      <c r="S512" s="88"/>
      <c r="T512" s="50"/>
      <c r="W512" s="88"/>
      <c r="X512" s="50"/>
      <c r="AA512" s="88"/>
      <c r="AB512" s="50"/>
      <c r="AE512" s="88"/>
      <c r="AF512" s="50"/>
    </row>
    <row r="513" spans="2:32" x14ac:dyDescent="0.25">
      <c r="B513" s="51"/>
      <c r="C513" s="51"/>
      <c r="D513" s="51"/>
      <c r="E513" s="51"/>
      <c r="G513" s="136"/>
      <c r="H513" s="50"/>
      <c r="K513" s="88"/>
      <c r="L513" s="50"/>
      <c r="O513" s="88"/>
      <c r="P513" s="50"/>
      <c r="S513" s="88"/>
      <c r="T513" s="50"/>
      <c r="W513" s="88"/>
      <c r="X513" s="50"/>
      <c r="AA513" s="88"/>
      <c r="AB513" s="50"/>
      <c r="AE513" s="88"/>
      <c r="AF513" s="50"/>
    </row>
    <row r="514" spans="2:32" x14ac:dyDescent="0.25">
      <c r="B514" s="51"/>
      <c r="C514" s="51"/>
      <c r="D514" s="51"/>
      <c r="E514" s="51"/>
      <c r="G514" s="136"/>
      <c r="H514" s="50"/>
      <c r="K514" s="88"/>
      <c r="L514" s="50"/>
      <c r="O514" s="88"/>
      <c r="P514" s="50"/>
      <c r="S514" s="88"/>
      <c r="T514" s="50"/>
      <c r="W514" s="88"/>
      <c r="X514" s="50"/>
      <c r="AA514" s="88"/>
      <c r="AB514" s="50"/>
      <c r="AE514" s="88"/>
      <c r="AF514" s="50"/>
    </row>
    <row r="515" spans="2:32" x14ac:dyDescent="0.25">
      <c r="B515" s="51"/>
      <c r="C515" s="51"/>
      <c r="D515" s="51"/>
      <c r="E515" s="51"/>
      <c r="G515" s="136"/>
      <c r="H515" s="50"/>
      <c r="K515" s="88"/>
      <c r="L515" s="50"/>
      <c r="O515" s="88"/>
      <c r="P515" s="50"/>
      <c r="S515" s="88"/>
      <c r="T515" s="50"/>
      <c r="W515" s="88"/>
      <c r="X515" s="50"/>
      <c r="AA515" s="88"/>
      <c r="AB515" s="50"/>
      <c r="AE515" s="88"/>
      <c r="AF515" s="50"/>
    </row>
    <row r="516" spans="2:32" x14ac:dyDescent="0.25">
      <c r="B516" s="51"/>
      <c r="C516" s="51"/>
      <c r="D516" s="51"/>
      <c r="E516" s="51"/>
      <c r="G516" s="136"/>
      <c r="H516" s="50"/>
      <c r="K516" s="88"/>
      <c r="L516" s="50"/>
      <c r="O516" s="88"/>
      <c r="P516" s="50"/>
      <c r="S516" s="88"/>
      <c r="T516" s="50"/>
      <c r="W516" s="88"/>
      <c r="X516" s="50"/>
      <c r="AA516" s="88"/>
      <c r="AB516" s="50"/>
      <c r="AE516" s="88"/>
      <c r="AF516" s="50"/>
    </row>
    <row r="517" spans="2:32" x14ac:dyDescent="0.25">
      <c r="B517" s="51"/>
      <c r="C517" s="51"/>
      <c r="D517" s="51"/>
      <c r="E517" s="51"/>
      <c r="G517" s="136"/>
      <c r="H517" s="50"/>
      <c r="K517" s="88"/>
      <c r="L517" s="50"/>
      <c r="O517" s="88"/>
      <c r="P517" s="50"/>
      <c r="S517" s="88"/>
      <c r="T517" s="50"/>
      <c r="W517" s="88"/>
      <c r="X517" s="50"/>
      <c r="AA517" s="88"/>
      <c r="AB517" s="50"/>
      <c r="AE517" s="88"/>
      <c r="AF517" s="50"/>
    </row>
    <row r="518" spans="2:32" x14ac:dyDescent="0.25">
      <c r="B518" s="51"/>
      <c r="C518" s="51"/>
      <c r="D518" s="51"/>
      <c r="E518" s="51"/>
      <c r="G518" s="136"/>
      <c r="H518" s="50"/>
      <c r="K518" s="88"/>
      <c r="L518" s="50"/>
      <c r="O518" s="88"/>
      <c r="P518" s="50"/>
      <c r="S518" s="88"/>
      <c r="T518" s="50"/>
      <c r="W518" s="88"/>
      <c r="X518" s="50"/>
      <c r="AA518" s="88"/>
      <c r="AB518" s="50"/>
      <c r="AE518" s="88"/>
      <c r="AF518" s="50"/>
    </row>
    <row r="519" spans="2:32" x14ac:dyDescent="0.25">
      <c r="B519" s="51"/>
      <c r="C519" s="51"/>
      <c r="D519" s="51"/>
      <c r="E519" s="51"/>
      <c r="G519" s="136"/>
      <c r="H519" s="50"/>
      <c r="K519" s="88"/>
      <c r="L519" s="50"/>
      <c r="O519" s="88"/>
      <c r="P519" s="50"/>
      <c r="S519" s="88"/>
      <c r="T519" s="50"/>
      <c r="W519" s="88"/>
      <c r="X519" s="50"/>
      <c r="AA519" s="88"/>
      <c r="AB519" s="50"/>
      <c r="AE519" s="88"/>
      <c r="AF519" s="50"/>
    </row>
    <row r="520" spans="2:32" x14ac:dyDescent="0.25">
      <c r="B520" s="51"/>
      <c r="C520" s="51"/>
      <c r="D520" s="51"/>
      <c r="E520" s="51"/>
      <c r="G520" s="136"/>
      <c r="H520" s="50"/>
      <c r="K520" s="88"/>
      <c r="L520" s="50"/>
      <c r="O520" s="88"/>
      <c r="P520" s="50"/>
      <c r="S520" s="88"/>
      <c r="T520" s="50"/>
      <c r="W520" s="88"/>
      <c r="X520" s="50"/>
      <c r="AA520" s="88"/>
      <c r="AB520" s="50"/>
      <c r="AE520" s="88"/>
      <c r="AF520" s="50"/>
    </row>
    <row r="521" spans="2:32" x14ac:dyDescent="0.25">
      <c r="B521" s="51"/>
      <c r="C521" s="51"/>
      <c r="D521" s="51"/>
      <c r="E521" s="51"/>
      <c r="G521" s="136"/>
      <c r="H521" s="50"/>
      <c r="K521" s="88"/>
      <c r="L521" s="50"/>
      <c r="O521" s="88"/>
      <c r="P521" s="50"/>
      <c r="S521" s="88"/>
      <c r="T521" s="50"/>
      <c r="W521" s="88"/>
      <c r="X521" s="50"/>
      <c r="AA521" s="88"/>
      <c r="AB521" s="50"/>
      <c r="AE521" s="88"/>
      <c r="AF521" s="50"/>
    </row>
    <row r="522" spans="2:32" x14ac:dyDescent="0.25">
      <c r="B522" s="51"/>
      <c r="C522" s="51"/>
      <c r="D522" s="51"/>
      <c r="E522" s="51"/>
      <c r="G522" s="136"/>
      <c r="H522" s="50"/>
      <c r="K522" s="88"/>
      <c r="L522" s="50"/>
      <c r="O522" s="88"/>
      <c r="P522" s="50"/>
      <c r="S522" s="88"/>
      <c r="T522" s="50"/>
      <c r="W522" s="88"/>
      <c r="X522" s="50"/>
      <c r="AA522" s="88"/>
      <c r="AB522" s="50"/>
      <c r="AE522" s="88"/>
      <c r="AF522" s="50"/>
    </row>
    <row r="523" spans="2:32" x14ac:dyDescent="0.25">
      <c r="B523" s="51"/>
      <c r="C523" s="51"/>
      <c r="D523" s="51"/>
      <c r="E523" s="51"/>
      <c r="G523" s="136"/>
      <c r="H523" s="50"/>
      <c r="K523" s="88"/>
      <c r="L523" s="50"/>
      <c r="O523" s="88"/>
      <c r="P523" s="50"/>
      <c r="S523" s="88"/>
      <c r="T523" s="50"/>
      <c r="W523" s="88"/>
      <c r="X523" s="50"/>
      <c r="AA523" s="88"/>
      <c r="AB523" s="50"/>
      <c r="AE523" s="88"/>
      <c r="AF523" s="50"/>
    </row>
    <row r="524" spans="2:32" x14ac:dyDescent="0.25">
      <c r="B524" s="51"/>
      <c r="C524" s="51"/>
      <c r="D524" s="51"/>
      <c r="E524" s="51"/>
      <c r="G524" s="136"/>
      <c r="H524" s="50"/>
      <c r="K524" s="88"/>
      <c r="L524" s="50"/>
      <c r="O524" s="88"/>
      <c r="P524" s="50"/>
      <c r="S524" s="88"/>
      <c r="T524" s="50"/>
      <c r="W524" s="88"/>
      <c r="X524" s="50"/>
      <c r="AA524" s="88"/>
      <c r="AB524" s="50"/>
      <c r="AE524" s="88"/>
      <c r="AF524" s="50"/>
    </row>
    <row r="525" spans="2:32" x14ac:dyDescent="0.25">
      <c r="B525" s="51"/>
      <c r="C525" s="51"/>
      <c r="D525" s="51"/>
      <c r="E525" s="51"/>
      <c r="G525" s="136"/>
      <c r="H525" s="50"/>
      <c r="K525" s="88"/>
      <c r="L525" s="50"/>
      <c r="O525" s="88"/>
      <c r="P525" s="50"/>
      <c r="S525" s="88"/>
      <c r="T525" s="50"/>
      <c r="W525" s="88"/>
      <c r="X525" s="50"/>
      <c r="AA525" s="88"/>
      <c r="AB525" s="50"/>
      <c r="AE525" s="88"/>
      <c r="AF525" s="50"/>
    </row>
    <row r="526" spans="2:32" x14ac:dyDescent="0.25">
      <c r="B526" s="51"/>
      <c r="C526" s="51"/>
      <c r="D526" s="51"/>
      <c r="E526" s="51"/>
      <c r="G526" s="136"/>
      <c r="H526" s="50"/>
      <c r="K526" s="88"/>
      <c r="L526" s="50"/>
      <c r="O526" s="88"/>
      <c r="P526" s="50"/>
      <c r="S526" s="88"/>
      <c r="T526" s="50"/>
      <c r="W526" s="88"/>
      <c r="X526" s="50"/>
      <c r="AA526" s="88"/>
      <c r="AB526" s="50"/>
      <c r="AE526" s="88"/>
      <c r="AF526" s="50"/>
    </row>
    <row r="527" spans="2:32" x14ac:dyDescent="0.25">
      <c r="B527" s="51"/>
      <c r="C527" s="51"/>
      <c r="D527" s="51"/>
      <c r="E527" s="51"/>
      <c r="G527" s="136"/>
      <c r="H527" s="50"/>
      <c r="K527" s="88"/>
      <c r="L527" s="50"/>
      <c r="O527" s="88"/>
      <c r="P527" s="50"/>
      <c r="S527" s="88"/>
      <c r="T527" s="50"/>
      <c r="W527" s="88"/>
      <c r="X527" s="50"/>
      <c r="AA527" s="88"/>
      <c r="AB527" s="50"/>
      <c r="AE527" s="88"/>
      <c r="AF527" s="50"/>
    </row>
    <row r="528" spans="2:32" x14ac:dyDescent="0.25">
      <c r="B528" s="51"/>
      <c r="C528" s="51"/>
      <c r="D528" s="51"/>
      <c r="E528" s="51"/>
      <c r="G528" s="136"/>
      <c r="H528" s="50"/>
      <c r="K528" s="88"/>
      <c r="L528" s="50"/>
      <c r="O528" s="88"/>
      <c r="P528" s="50"/>
      <c r="S528" s="88"/>
      <c r="T528" s="50"/>
      <c r="W528" s="88"/>
      <c r="X528" s="50"/>
      <c r="AA528" s="88"/>
      <c r="AB528" s="50"/>
      <c r="AE528" s="88"/>
      <c r="AF528" s="50"/>
    </row>
    <row r="529" spans="2:32" x14ac:dyDescent="0.25">
      <c r="B529" s="51"/>
      <c r="C529" s="51"/>
      <c r="D529" s="51"/>
      <c r="E529" s="51"/>
      <c r="G529" s="136"/>
      <c r="H529" s="50"/>
      <c r="K529" s="88"/>
      <c r="L529" s="50"/>
      <c r="O529" s="88"/>
      <c r="P529" s="50"/>
      <c r="S529" s="88"/>
      <c r="T529" s="50"/>
      <c r="W529" s="88"/>
      <c r="X529" s="50"/>
      <c r="AA529" s="88"/>
      <c r="AB529" s="50"/>
      <c r="AE529" s="88"/>
      <c r="AF529" s="50"/>
    </row>
    <row r="530" spans="2:32" x14ac:dyDescent="0.25">
      <c r="B530" s="51"/>
      <c r="C530" s="51"/>
      <c r="D530" s="51"/>
      <c r="E530" s="51"/>
      <c r="G530" s="136"/>
      <c r="H530" s="50"/>
      <c r="K530" s="88"/>
      <c r="L530" s="50"/>
      <c r="O530" s="88"/>
      <c r="P530" s="50"/>
      <c r="S530" s="88"/>
      <c r="T530" s="50"/>
      <c r="W530" s="88"/>
      <c r="X530" s="50"/>
      <c r="AA530" s="88"/>
      <c r="AB530" s="50"/>
      <c r="AE530" s="88"/>
      <c r="AF530" s="50"/>
    </row>
    <row r="531" spans="2:32" x14ac:dyDescent="0.25">
      <c r="B531" s="51"/>
      <c r="C531" s="51"/>
      <c r="D531" s="51"/>
      <c r="E531" s="51"/>
      <c r="G531" s="136"/>
      <c r="H531" s="50"/>
      <c r="K531" s="88"/>
      <c r="L531" s="50"/>
      <c r="O531" s="88"/>
      <c r="P531" s="50"/>
      <c r="S531" s="88"/>
      <c r="T531" s="50"/>
      <c r="W531" s="88"/>
      <c r="X531" s="50"/>
      <c r="AA531" s="88"/>
      <c r="AB531" s="50"/>
      <c r="AE531" s="88"/>
      <c r="AF531" s="50"/>
    </row>
    <row r="532" spans="2:32" x14ac:dyDescent="0.25">
      <c r="B532" s="51"/>
      <c r="C532" s="51"/>
      <c r="D532" s="51"/>
      <c r="E532" s="51"/>
      <c r="G532" s="136"/>
      <c r="H532" s="50"/>
      <c r="K532" s="88"/>
      <c r="L532" s="50"/>
      <c r="O532" s="88"/>
      <c r="P532" s="50"/>
      <c r="S532" s="88"/>
      <c r="T532" s="50"/>
      <c r="W532" s="88"/>
      <c r="X532" s="50"/>
      <c r="AA532" s="88"/>
      <c r="AB532" s="50"/>
      <c r="AE532" s="88"/>
      <c r="AF532" s="50"/>
    </row>
    <row r="533" spans="2:32" x14ac:dyDescent="0.25">
      <c r="B533" s="51"/>
      <c r="C533" s="51"/>
      <c r="D533" s="51"/>
      <c r="E533" s="51"/>
      <c r="G533" s="136"/>
      <c r="H533" s="50"/>
      <c r="K533" s="88"/>
      <c r="L533" s="50"/>
      <c r="O533" s="88"/>
      <c r="P533" s="50"/>
      <c r="S533" s="88"/>
      <c r="T533" s="50"/>
      <c r="W533" s="88"/>
      <c r="X533" s="50"/>
      <c r="AA533" s="88"/>
      <c r="AB533" s="50"/>
      <c r="AE533" s="88"/>
      <c r="AF533" s="50"/>
    </row>
    <row r="534" spans="2:32" x14ac:dyDescent="0.25">
      <c r="B534" s="51"/>
      <c r="C534" s="51"/>
      <c r="D534" s="51"/>
      <c r="E534" s="51"/>
      <c r="G534" s="136"/>
      <c r="H534" s="50"/>
      <c r="K534" s="88"/>
      <c r="L534" s="50"/>
      <c r="O534" s="88"/>
      <c r="P534" s="50"/>
      <c r="S534" s="88"/>
      <c r="T534" s="50"/>
      <c r="W534" s="88"/>
      <c r="X534" s="50"/>
      <c r="AA534" s="88"/>
      <c r="AB534" s="50"/>
      <c r="AE534" s="88"/>
      <c r="AF534" s="50"/>
    </row>
    <row r="535" spans="2:32" x14ac:dyDescent="0.25">
      <c r="B535" s="51"/>
      <c r="C535" s="51"/>
      <c r="D535" s="51"/>
      <c r="E535" s="51"/>
      <c r="G535" s="136"/>
      <c r="H535" s="50"/>
      <c r="K535" s="88"/>
      <c r="L535" s="50"/>
      <c r="O535" s="88"/>
      <c r="P535" s="50"/>
      <c r="S535" s="88"/>
      <c r="T535" s="50"/>
      <c r="W535" s="88"/>
      <c r="X535" s="50"/>
      <c r="AA535" s="88"/>
      <c r="AB535" s="50"/>
      <c r="AE535" s="88"/>
      <c r="AF535" s="50"/>
    </row>
    <row r="536" spans="2:32" x14ac:dyDescent="0.25">
      <c r="B536" s="51"/>
      <c r="C536" s="51"/>
      <c r="D536" s="51"/>
      <c r="E536" s="51"/>
      <c r="G536" s="136"/>
      <c r="H536" s="50"/>
      <c r="K536" s="88"/>
      <c r="L536" s="50"/>
      <c r="O536" s="88"/>
      <c r="P536" s="50"/>
      <c r="S536" s="88"/>
      <c r="T536" s="50"/>
      <c r="W536" s="88"/>
      <c r="X536" s="50"/>
      <c r="AA536" s="88"/>
      <c r="AB536" s="50"/>
      <c r="AE536" s="88"/>
      <c r="AF536" s="50"/>
    </row>
    <row r="537" spans="2:32" x14ac:dyDescent="0.25">
      <c r="B537" s="51"/>
      <c r="C537" s="51"/>
      <c r="D537" s="51"/>
      <c r="E537" s="51"/>
      <c r="G537" s="136"/>
      <c r="H537" s="50"/>
      <c r="K537" s="88"/>
      <c r="L537" s="50"/>
      <c r="O537" s="88"/>
      <c r="P537" s="50"/>
      <c r="S537" s="88"/>
      <c r="T537" s="50"/>
      <c r="W537" s="88"/>
      <c r="X537" s="50"/>
      <c r="AA537" s="88"/>
      <c r="AB537" s="50"/>
      <c r="AE537" s="88"/>
      <c r="AF537" s="50"/>
    </row>
    <row r="538" spans="2:32" x14ac:dyDescent="0.25">
      <c r="B538" s="51"/>
      <c r="C538" s="51"/>
      <c r="D538" s="51"/>
      <c r="E538" s="51"/>
      <c r="G538" s="136"/>
      <c r="H538" s="50"/>
      <c r="K538" s="88"/>
      <c r="L538" s="50"/>
      <c r="O538" s="88"/>
      <c r="P538" s="50"/>
      <c r="S538" s="88"/>
      <c r="T538" s="50"/>
      <c r="W538" s="88"/>
      <c r="X538" s="50"/>
      <c r="AA538" s="88"/>
      <c r="AB538" s="50"/>
      <c r="AE538" s="88"/>
      <c r="AF538" s="50"/>
    </row>
    <row r="539" spans="2:32" x14ac:dyDescent="0.25">
      <c r="B539" s="51"/>
      <c r="C539" s="51"/>
      <c r="D539" s="51"/>
      <c r="E539" s="51"/>
      <c r="G539" s="136"/>
      <c r="H539" s="50"/>
      <c r="K539" s="88"/>
      <c r="L539" s="50"/>
      <c r="O539" s="88"/>
      <c r="P539" s="50"/>
      <c r="S539" s="88"/>
      <c r="T539" s="50"/>
      <c r="W539" s="88"/>
      <c r="X539" s="50"/>
      <c r="AA539" s="88"/>
      <c r="AB539" s="50"/>
      <c r="AE539" s="88"/>
      <c r="AF539" s="50"/>
    </row>
    <row r="540" spans="2:32" x14ac:dyDescent="0.25">
      <c r="B540" s="51"/>
      <c r="C540" s="51"/>
      <c r="D540" s="51"/>
      <c r="E540" s="51"/>
      <c r="G540" s="136"/>
      <c r="H540" s="50"/>
      <c r="K540" s="88"/>
      <c r="L540" s="50"/>
      <c r="O540" s="88"/>
      <c r="P540" s="50"/>
      <c r="S540" s="88"/>
      <c r="T540" s="50"/>
      <c r="W540" s="88"/>
      <c r="X540" s="50"/>
      <c r="AA540" s="88"/>
      <c r="AB540" s="50"/>
      <c r="AE540" s="88"/>
      <c r="AF540" s="50"/>
    </row>
    <row r="541" spans="2:32" x14ac:dyDescent="0.25">
      <c r="B541" s="51"/>
      <c r="C541" s="51"/>
      <c r="D541" s="51"/>
      <c r="E541" s="51"/>
      <c r="G541" s="136"/>
      <c r="H541" s="50"/>
      <c r="K541" s="88"/>
      <c r="L541" s="50"/>
      <c r="O541" s="88"/>
      <c r="P541" s="50"/>
      <c r="S541" s="88"/>
      <c r="T541" s="50"/>
      <c r="W541" s="88"/>
      <c r="X541" s="50"/>
      <c r="AA541" s="88"/>
      <c r="AB541" s="50"/>
      <c r="AE541" s="88"/>
      <c r="AF541" s="50"/>
    </row>
    <row r="542" spans="2:32" x14ac:dyDescent="0.25">
      <c r="B542" s="51"/>
      <c r="C542" s="51"/>
      <c r="D542" s="51"/>
      <c r="E542" s="51"/>
      <c r="G542" s="136"/>
      <c r="H542" s="50"/>
      <c r="K542" s="88"/>
      <c r="L542" s="50"/>
      <c r="O542" s="88"/>
      <c r="P542" s="50"/>
      <c r="S542" s="88"/>
      <c r="T542" s="50"/>
      <c r="W542" s="88"/>
      <c r="X542" s="50"/>
      <c r="AA542" s="88"/>
      <c r="AB542" s="50"/>
      <c r="AE542" s="88"/>
      <c r="AF542" s="50"/>
    </row>
    <row r="543" spans="2:32" x14ac:dyDescent="0.25">
      <c r="B543" s="51"/>
      <c r="C543" s="51"/>
      <c r="D543" s="51"/>
      <c r="E543" s="51"/>
      <c r="G543" s="136"/>
      <c r="H543" s="50"/>
      <c r="K543" s="88"/>
      <c r="L543" s="50"/>
      <c r="O543" s="88"/>
      <c r="P543" s="50"/>
      <c r="S543" s="88"/>
      <c r="T543" s="50"/>
      <c r="W543" s="88"/>
      <c r="X543" s="50"/>
      <c r="AA543" s="88"/>
      <c r="AB543" s="50"/>
      <c r="AE543" s="88"/>
      <c r="AF543" s="50"/>
    </row>
    <row r="544" spans="2:32" x14ac:dyDescent="0.25">
      <c r="B544" s="51"/>
      <c r="C544" s="51"/>
      <c r="D544" s="51"/>
      <c r="E544" s="51"/>
      <c r="G544" s="136"/>
      <c r="H544" s="50"/>
      <c r="K544" s="88"/>
      <c r="L544" s="50"/>
      <c r="O544" s="88"/>
      <c r="P544" s="50"/>
      <c r="S544" s="88"/>
      <c r="T544" s="50"/>
      <c r="W544" s="88"/>
      <c r="X544" s="50"/>
      <c r="AA544" s="88"/>
      <c r="AB544" s="50"/>
      <c r="AE544" s="88"/>
      <c r="AF544" s="50"/>
    </row>
    <row r="545" spans="2:32" x14ac:dyDescent="0.25">
      <c r="B545" s="51"/>
      <c r="C545" s="51"/>
      <c r="D545" s="51"/>
      <c r="E545" s="51"/>
      <c r="G545" s="136"/>
      <c r="H545" s="50"/>
      <c r="K545" s="88"/>
      <c r="L545" s="50"/>
      <c r="O545" s="88"/>
      <c r="P545" s="50"/>
      <c r="S545" s="88"/>
      <c r="T545" s="50"/>
      <c r="W545" s="88"/>
      <c r="X545" s="50"/>
      <c r="AA545" s="88"/>
      <c r="AB545" s="50"/>
      <c r="AE545" s="88"/>
      <c r="AF545" s="50"/>
    </row>
    <row r="546" spans="2:32" x14ac:dyDescent="0.25">
      <c r="B546" s="51"/>
      <c r="C546" s="51"/>
      <c r="D546" s="51"/>
      <c r="E546" s="51"/>
      <c r="G546" s="136"/>
      <c r="H546" s="50"/>
      <c r="K546" s="88"/>
      <c r="L546" s="50"/>
      <c r="O546" s="88"/>
      <c r="P546" s="50"/>
      <c r="S546" s="88"/>
      <c r="T546" s="50"/>
      <c r="W546" s="88"/>
      <c r="X546" s="50"/>
      <c r="AA546" s="88"/>
      <c r="AB546" s="50"/>
      <c r="AE546" s="88"/>
      <c r="AF546" s="50"/>
    </row>
    <row r="547" spans="2:32" x14ac:dyDescent="0.25">
      <c r="B547" s="51"/>
      <c r="C547" s="51"/>
      <c r="D547" s="51"/>
      <c r="E547" s="51"/>
      <c r="G547" s="136"/>
      <c r="H547" s="50"/>
      <c r="K547" s="88"/>
      <c r="L547" s="50"/>
      <c r="O547" s="88"/>
      <c r="P547" s="50"/>
      <c r="S547" s="88"/>
      <c r="T547" s="50"/>
      <c r="W547" s="88"/>
      <c r="X547" s="50"/>
      <c r="AA547" s="88"/>
      <c r="AB547" s="50"/>
      <c r="AE547" s="88"/>
      <c r="AF547" s="50"/>
    </row>
    <row r="548" spans="2:32" x14ac:dyDescent="0.25">
      <c r="B548" s="51"/>
      <c r="C548" s="51"/>
      <c r="D548" s="51"/>
      <c r="E548" s="51"/>
      <c r="G548" s="136"/>
      <c r="H548" s="50"/>
      <c r="K548" s="88"/>
      <c r="L548" s="50"/>
      <c r="O548" s="88"/>
      <c r="P548" s="50"/>
      <c r="S548" s="88"/>
      <c r="T548" s="50"/>
      <c r="W548" s="88"/>
      <c r="X548" s="50"/>
      <c r="AA548" s="88"/>
      <c r="AB548" s="50"/>
      <c r="AE548" s="88"/>
      <c r="AF548" s="50"/>
    </row>
    <row r="549" spans="2:32" x14ac:dyDescent="0.25">
      <c r="B549" s="51"/>
      <c r="C549" s="51"/>
      <c r="D549" s="51"/>
      <c r="E549" s="51"/>
      <c r="G549" s="136"/>
      <c r="H549" s="50"/>
      <c r="K549" s="88"/>
      <c r="L549" s="50"/>
      <c r="O549" s="88"/>
      <c r="P549" s="50"/>
      <c r="S549" s="88"/>
      <c r="T549" s="50"/>
      <c r="W549" s="88"/>
      <c r="X549" s="50"/>
      <c r="AA549" s="88"/>
      <c r="AB549" s="50"/>
      <c r="AE549" s="88"/>
      <c r="AF549" s="50"/>
    </row>
    <row r="550" spans="2:32" x14ac:dyDescent="0.25">
      <c r="B550" s="51"/>
      <c r="C550" s="51"/>
      <c r="D550" s="51"/>
      <c r="E550" s="51"/>
      <c r="G550" s="136"/>
      <c r="H550" s="50"/>
      <c r="K550" s="88"/>
      <c r="L550" s="50"/>
      <c r="O550" s="88"/>
      <c r="P550" s="50"/>
      <c r="S550" s="88"/>
      <c r="T550" s="50"/>
      <c r="W550" s="88"/>
      <c r="X550" s="50"/>
      <c r="AA550" s="88"/>
      <c r="AB550" s="50"/>
      <c r="AE550" s="88"/>
      <c r="AF550" s="50"/>
    </row>
    <row r="551" spans="2:32" x14ac:dyDescent="0.25">
      <c r="B551" s="51"/>
      <c r="C551" s="51"/>
      <c r="D551" s="51"/>
      <c r="E551" s="51"/>
      <c r="G551" s="136"/>
      <c r="H551" s="50"/>
      <c r="K551" s="88"/>
      <c r="L551" s="50"/>
      <c r="O551" s="88"/>
      <c r="P551" s="50"/>
      <c r="S551" s="88"/>
      <c r="T551" s="50"/>
      <c r="W551" s="88"/>
      <c r="X551" s="50"/>
      <c r="AA551" s="88"/>
      <c r="AB551" s="50"/>
      <c r="AE551" s="88"/>
      <c r="AF551" s="50"/>
    </row>
    <row r="552" spans="2:32" x14ac:dyDescent="0.25">
      <c r="B552" s="51"/>
      <c r="C552" s="51"/>
      <c r="D552" s="51"/>
      <c r="E552" s="51"/>
      <c r="G552" s="136"/>
      <c r="H552" s="50"/>
      <c r="K552" s="88"/>
      <c r="L552" s="50"/>
      <c r="O552" s="88"/>
      <c r="P552" s="50"/>
      <c r="S552" s="88"/>
      <c r="T552" s="50"/>
      <c r="W552" s="88"/>
      <c r="X552" s="50"/>
      <c r="AA552" s="88"/>
      <c r="AB552" s="50"/>
      <c r="AE552" s="88"/>
      <c r="AF552" s="50"/>
    </row>
    <row r="553" spans="2:32" x14ac:dyDescent="0.25">
      <c r="B553" s="51"/>
      <c r="C553" s="51"/>
      <c r="D553" s="51"/>
      <c r="E553" s="51"/>
      <c r="G553" s="136"/>
      <c r="H553" s="50"/>
      <c r="K553" s="88"/>
      <c r="L553" s="50"/>
      <c r="O553" s="88"/>
      <c r="P553" s="50"/>
      <c r="S553" s="88"/>
      <c r="T553" s="50"/>
      <c r="W553" s="88"/>
      <c r="X553" s="50"/>
      <c r="AA553" s="88"/>
      <c r="AB553" s="50"/>
      <c r="AE553" s="88"/>
      <c r="AF553" s="50"/>
    </row>
    <row r="554" spans="2:32" x14ac:dyDescent="0.25">
      <c r="B554" s="51"/>
      <c r="C554" s="51"/>
      <c r="D554" s="51"/>
      <c r="E554" s="51"/>
      <c r="G554" s="136"/>
      <c r="H554" s="50"/>
      <c r="K554" s="88"/>
      <c r="L554" s="50"/>
      <c r="O554" s="88"/>
      <c r="P554" s="50"/>
      <c r="S554" s="88"/>
      <c r="T554" s="50"/>
      <c r="W554" s="88"/>
      <c r="X554" s="50"/>
      <c r="AA554" s="88"/>
      <c r="AB554" s="50"/>
      <c r="AE554" s="88"/>
      <c r="AF554" s="50"/>
    </row>
    <row r="555" spans="2:32" x14ac:dyDescent="0.25">
      <c r="B555" s="51"/>
      <c r="C555" s="51"/>
      <c r="D555" s="51"/>
      <c r="E555" s="51"/>
      <c r="G555" s="136"/>
      <c r="H555" s="50"/>
      <c r="K555" s="88"/>
      <c r="L555" s="50"/>
      <c r="O555" s="88"/>
      <c r="P555" s="50"/>
      <c r="S555" s="88"/>
      <c r="T555" s="50"/>
      <c r="W555" s="88"/>
      <c r="X555" s="50"/>
      <c r="AA555" s="88"/>
      <c r="AB555" s="50"/>
      <c r="AE555" s="88"/>
      <c r="AF555" s="50"/>
    </row>
    <row r="556" spans="2:32" x14ac:dyDescent="0.25">
      <c r="B556" s="51"/>
      <c r="C556" s="51"/>
      <c r="D556" s="51"/>
      <c r="E556" s="51"/>
      <c r="G556" s="136"/>
      <c r="H556" s="50"/>
      <c r="K556" s="88"/>
      <c r="L556" s="50"/>
      <c r="O556" s="88"/>
      <c r="P556" s="50"/>
      <c r="S556" s="88"/>
      <c r="T556" s="50"/>
      <c r="W556" s="88"/>
      <c r="X556" s="50"/>
      <c r="AA556" s="88"/>
      <c r="AB556" s="50"/>
      <c r="AE556" s="88"/>
      <c r="AF556" s="50"/>
    </row>
    <row r="557" spans="2:32" x14ac:dyDescent="0.25">
      <c r="B557" s="51"/>
      <c r="C557" s="51"/>
      <c r="D557" s="51"/>
      <c r="E557" s="51"/>
      <c r="G557" s="136"/>
      <c r="H557" s="50"/>
      <c r="K557" s="88"/>
      <c r="L557" s="50"/>
      <c r="O557" s="88"/>
      <c r="P557" s="50"/>
      <c r="S557" s="88"/>
      <c r="T557" s="50"/>
      <c r="W557" s="88"/>
      <c r="X557" s="50"/>
      <c r="AA557" s="88"/>
      <c r="AB557" s="50"/>
      <c r="AE557" s="88"/>
      <c r="AF557" s="50"/>
    </row>
    <row r="558" spans="2:32" x14ac:dyDescent="0.25">
      <c r="B558" s="51"/>
      <c r="C558" s="51"/>
      <c r="D558" s="51"/>
      <c r="E558" s="51"/>
      <c r="G558" s="136"/>
      <c r="H558" s="50"/>
      <c r="K558" s="88"/>
      <c r="L558" s="50"/>
      <c r="O558" s="88"/>
      <c r="P558" s="50"/>
      <c r="S558" s="88"/>
      <c r="T558" s="50"/>
      <c r="W558" s="88"/>
      <c r="X558" s="50"/>
      <c r="AA558" s="88"/>
      <c r="AB558" s="50"/>
      <c r="AE558" s="88"/>
      <c r="AF558" s="50"/>
    </row>
    <row r="559" spans="2:32" x14ac:dyDescent="0.25">
      <c r="B559" s="51"/>
      <c r="C559" s="51"/>
      <c r="D559" s="51"/>
      <c r="E559" s="51"/>
      <c r="G559" s="136"/>
      <c r="H559" s="50"/>
      <c r="K559" s="88"/>
      <c r="L559" s="50"/>
      <c r="O559" s="88"/>
      <c r="P559" s="50"/>
      <c r="S559" s="88"/>
      <c r="T559" s="50"/>
      <c r="W559" s="88"/>
      <c r="X559" s="50"/>
      <c r="AA559" s="88"/>
      <c r="AB559" s="50"/>
      <c r="AE559" s="88"/>
      <c r="AF559" s="50"/>
    </row>
    <row r="560" spans="2:32" x14ac:dyDescent="0.25">
      <c r="B560" s="51"/>
      <c r="C560" s="51"/>
      <c r="D560" s="51"/>
      <c r="E560" s="51"/>
      <c r="G560" s="136"/>
      <c r="H560" s="50"/>
      <c r="K560" s="88"/>
      <c r="L560" s="50"/>
      <c r="O560" s="88"/>
      <c r="P560" s="50"/>
      <c r="S560" s="88"/>
      <c r="T560" s="50"/>
      <c r="W560" s="88"/>
      <c r="X560" s="50"/>
      <c r="AA560" s="88"/>
      <c r="AB560" s="50"/>
      <c r="AE560" s="88"/>
      <c r="AF560" s="50"/>
    </row>
    <row r="561" spans="2:32" x14ac:dyDescent="0.25">
      <c r="B561" s="51"/>
      <c r="C561" s="51"/>
      <c r="D561" s="51"/>
      <c r="E561" s="51"/>
      <c r="G561" s="136"/>
      <c r="H561" s="50"/>
      <c r="K561" s="88"/>
      <c r="L561" s="50"/>
      <c r="O561" s="88"/>
      <c r="P561" s="50"/>
      <c r="S561" s="88"/>
      <c r="T561" s="50"/>
      <c r="W561" s="88"/>
      <c r="X561" s="50"/>
      <c r="AA561" s="88"/>
      <c r="AB561" s="50"/>
      <c r="AE561" s="88"/>
      <c r="AF561" s="50"/>
    </row>
    <row r="562" spans="2:32" x14ac:dyDescent="0.25">
      <c r="B562" s="51"/>
      <c r="C562" s="51"/>
      <c r="D562" s="51"/>
      <c r="E562" s="51"/>
      <c r="G562" s="136"/>
      <c r="H562" s="50"/>
      <c r="K562" s="88"/>
      <c r="L562" s="50"/>
      <c r="O562" s="88"/>
      <c r="P562" s="50"/>
      <c r="S562" s="88"/>
      <c r="T562" s="50"/>
      <c r="W562" s="88"/>
      <c r="X562" s="50"/>
      <c r="AA562" s="88"/>
      <c r="AB562" s="50"/>
      <c r="AE562" s="88"/>
      <c r="AF562" s="50"/>
    </row>
    <row r="563" spans="2:32" x14ac:dyDescent="0.25">
      <c r="B563" s="51"/>
      <c r="C563" s="51"/>
      <c r="D563" s="51"/>
      <c r="E563" s="51"/>
      <c r="G563" s="136"/>
      <c r="H563" s="50"/>
      <c r="K563" s="88"/>
      <c r="L563" s="50"/>
      <c r="O563" s="88"/>
      <c r="P563" s="50"/>
      <c r="S563" s="88"/>
      <c r="T563" s="50"/>
      <c r="W563" s="88"/>
      <c r="X563" s="50"/>
      <c r="AA563" s="88"/>
      <c r="AB563" s="50"/>
      <c r="AE563" s="88"/>
      <c r="AF563" s="50"/>
    </row>
    <row r="564" spans="2:32" x14ac:dyDescent="0.25">
      <c r="B564" s="51"/>
      <c r="C564" s="51"/>
      <c r="D564" s="51"/>
      <c r="E564" s="51"/>
      <c r="G564" s="136"/>
      <c r="H564" s="50"/>
      <c r="K564" s="88"/>
      <c r="L564" s="50"/>
      <c r="O564" s="88"/>
      <c r="P564" s="50"/>
      <c r="S564" s="88"/>
      <c r="T564" s="50"/>
      <c r="W564" s="88"/>
      <c r="X564" s="50"/>
      <c r="AA564" s="88"/>
      <c r="AB564" s="50"/>
      <c r="AE564" s="88"/>
      <c r="AF564" s="50"/>
    </row>
    <row r="565" spans="2:32" x14ac:dyDescent="0.25">
      <c r="B565" s="51"/>
      <c r="C565" s="51"/>
      <c r="D565" s="51"/>
      <c r="E565" s="51"/>
      <c r="G565" s="136"/>
      <c r="H565" s="50"/>
      <c r="K565" s="88"/>
      <c r="L565" s="50"/>
      <c r="O565" s="88"/>
      <c r="P565" s="50"/>
      <c r="S565" s="88"/>
      <c r="T565" s="50"/>
      <c r="W565" s="88"/>
      <c r="X565" s="50"/>
      <c r="AA565" s="88"/>
      <c r="AB565" s="50"/>
      <c r="AE565" s="88"/>
      <c r="AF565" s="50"/>
    </row>
    <row r="566" spans="2:32" x14ac:dyDescent="0.25">
      <c r="B566" s="51"/>
      <c r="C566" s="51"/>
      <c r="D566" s="51"/>
      <c r="E566" s="51"/>
      <c r="G566" s="136"/>
      <c r="H566" s="50"/>
      <c r="K566" s="88"/>
      <c r="L566" s="50"/>
      <c r="O566" s="88"/>
      <c r="P566" s="50"/>
      <c r="S566" s="88"/>
      <c r="T566" s="50"/>
      <c r="W566" s="88"/>
      <c r="X566" s="50"/>
      <c r="AA566" s="88"/>
      <c r="AB566" s="50"/>
      <c r="AE566" s="88"/>
      <c r="AF566" s="50"/>
    </row>
    <row r="567" spans="2:32" x14ac:dyDescent="0.25">
      <c r="B567" s="51"/>
      <c r="C567" s="51"/>
      <c r="D567" s="51"/>
      <c r="E567" s="51"/>
      <c r="G567" s="136"/>
      <c r="H567" s="50"/>
      <c r="K567" s="88"/>
      <c r="L567" s="50"/>
      <c r="O567" s="88"/>
      <c r="P567" s="50"/>
      <c r="S567" s="88"/>
      <c r="T567" s="50"/>
      <c r="W567" s="88"/>
      <c r="X567" s="50"/>
      <c r="AA567" s="88"/>
      <c r="AB567" s="50"/>
      <c r="AE567" s="88"/>
      <c r="AF567" s="50"/>
    </row>
    <row r="568" spans="2:32" x14ac:dyDescent="0.25">
      <c r="B568" s="51"/>
      <c r="C568" s="51"/>
      <c r="D568" s="51"/>
      <c r="E568" s="51"/>
      <c r="G568" s="136"/>
      <c r="H568" s="50"/>
      <c r="K568" s="88"/>
      <c r="L568" s="50"/>
      <c r="O568" s="88"/>
      <c r="P568" s="50"/>
      <c r="S568" s="88"/>
      <c r="T568" s="50"/>
      <c r="W568" s="88"/>
      <c r="X568" s="50"/>
      <c r="AA568" s="88"/>
      <c r="AB568" s="50"/>
      <c r="AE568" s="88"/>
      <c r="AF568" s="50"/>
    </row>
    <row r="569" spans="2:32" x14ac:dyDescent="0.25">
      <c r="B569" s="51"/>
      <c r="C569" s="51"/>
      <c r="D569" s="51"/>
      <c r="E569" s="51"/>
      <c r="G569" s="136"/>
      <c r="H569" s="50"/>
      <c r="K569" s="88"/>
      <c r="L569" s="50"/>
      <c r="O569" s="88"/>
      <c r="P569" s="50"/>
      <c r="S569" s="88"/>
      <c r="T569" s="50"/>
      <c r="W569" s="88"/>
      <c r="X569" s="50"/>
      <c r="AA569" s="88"/>
      <c r="AB569" s="50"/>
      <c r="AE569" s="88"/>
      <c r="AF569" s="50"/>
    </row>
    <row r="570" spans="2:32" x14ac:dyDescent="0.25">
      <c r="B570" s="51"/>
      <c r="C570" s="51"/>
      <c r="D570" s="51"/>
      <c r="E570" s="51"/>
      <c r="G570" s="136"/>
      <c r="H570" s="50"/>
      <c r="K570" s="88"/>
      <c r="L570" s="50"/>
      <c r="O570" s="88"/>
      <c r="P570" s="50"/>
      <c r="S570" s="88"/>
      <c r="T570" s="50"/>
      <c r="W570" s="88"/>
      <c r="X570" s="50"/>
      <c r="AA570" s="88"/>
      <c r="AB570" s="50"/>
      <c r="AE570" s="88"/>
      <c r="AF570" s="50"/>
    </row>
    <row r="571" spans="2:32" x14ac:dyDescent="0.25">
      <c r="B571" s="51"/>
      <c r="C571" s="51"/>
      <c r="D571" s="51"/>
      <c r="E571" s="51"/>
      <c r="G571" s="136"/>
      <c r="H571" s="50"/>
      <c r="K571" s="88"/>
      <c r="L571" s="50"/>
      <c r="O571" s="88"/>
      <c r="P571" s="50"/>
      <c r="S571" s="88"/>
      <c r="T571" s="50"/>
      <c r="W571" s="88"/>
      <c r="X571" s="50"/>
      <c r="AA571" s="88"/>
      <c r="AB571" s="50"/>
      <c r="AE571" s="88"/>
      <c r="AF571" s="50"/>
    </row>
    <row r="572" spans="2:32" x14ac:dyDescent="0.25">
      <c r="B572" s="51"/>
      <c r="C572" s="51"/>
      <c r="D572" s="51"/>
      <c r="E572" s="51"/>
      <c r="G572" s="136"/>
      <c r="H572" s="50"/>
      <c r="K572" s="88"/>
      <c r="L572" s="50"/>
      <c r="O572" s="88"/>
      <c r="P572" s="50"/>
      <c r="S572" s="88"/>
      <c r="T572" s="50"/>
      <c r="W572" s="88"/>
      <c r="X572" s="50"/>
      <c r="AA572" s="88"/>
      <c r="AB572" s="50"/>
      <c r="AE572" s="88"/>
      <c r="AF572" s="50"/>
    </row>
    <row r="573" spans="2:32" x14ac:dyDescent="0.25">
      <c r="B573" s="51"/>
      <c r="C573" s="51"/>
      <c r="D573" s="51"/>
      <c r="E573" s="51"/>
      <c r="G573" s="136"/>
      <c r="H573" s="50"/>
      <c r="K573" s="88"/>
      <c r="L573" s="50"/>
      <c r="O573" s="88"/>
      <c r="P573" s="50"/>
      <c r="S573" s="88"/>
      <c r="T573" s="50"/>
      <c r="W573" s="88"/>
      <c r="X573" s="50"/>
      <c r="AA573" s="88"/>
      <c r="AB573" s="50"/>
      <c r="AE573" s="88"/>
      <c r="AF573" s="50"/>
    </row>
    <row r="574" spans="2:32" x14ac:dyDescent="0.25">
      <c r="B574" s="51"/>
      <c r="C574" s="51"/>
      <c r="D574" s="51"/>
      <c r="E574" s="51"/>
      <c r="G574" s="136"/>
      <c r="H574" s="50"/>
      <c r="K574" s="88"/>
      <c r="L574" s="50"/>
      <c r="O574" s="88"/>
      <c r="P574" s="50"/>
      <c r="S574" s="88"/>
      <c r="T574" s="50"/>
      <c r="W574" s="88"/>
      <c r="X574" s="50"/>
      <c r="AA574" s="88"/>
      <c r="AB574" s="50"/>
      <c r="AE574" s="88"/>
      <c r="AF574" s="50"/>
    </row>
    <row r="575" spans="2:32" x14ac:dyDescent="0.25">
      <c r="B575" s="51"/>
      <c r="C575" s="51"/>
      <c r="D575" s="51"/>
      <c r="E575" s="51"/>
      <c r="G575" s="136"/>
      <c r="H575" s="50"/>
      <c r="K575" s="88"/>
      <c r="L575" s="50"/>
      <c r="O575" s="88"/>
      <c r="P575" s="50"/>
      <c r="S575" s="88"/>
      <c r="T575" s="50"/>
      <c r="W575" s="88"/>
      <c r="X575" s="50"/>
      <c r="AA575" s="88"/>
      <c r="AB575" s="50"/>
      <c r="AE575" s="88"/>
      <c r="AF575" s="50"/>
    </row>
    <row r="576" spans="2:32" x14ac:dyDescent="0.25">
      <c r="B576" s="51"/>
      <c r="C576" s="51"/>
      <c r="D576" s="51"/>
      <c r="E576" s="51"/>
      <c r="G576" s="136"/>
      <c r="H576" s="50"/>
      <c r="K576" s="88"/>
      <c r="L576" s="50"/>
      <c r="O576" s="88"/>
      <c r="P576" s="50"/>
      <c r="S576" s="88"/>
      <c r="T576" s="50"/>
      <c r="W576" s="88"/>
      <c r="X576" s="50"/>
      <c r="AA576" s="88"/>
      <c r="AB576" s="50"/>
      <c r="AE576" s="88"/>
      <c r="AF576" s="50"/>
    </row>
    <row r="577" spans="2:32" x14ac:dyDescent="0.25">
      <c r="B577" s="51"/>
      <c r="C577" s="51"/>
      <c r="D577" s="51"/>
      <c r="E577" s="51"/>
      <c r="G577" s="136"/>
      <c r="H577" s="50"/>
      <c r="K577" s="88"/>
      <c r="L577" s="50"/>
      <c r="O577" s="88"/>
      <c r="P577" s="50"/>
      <c r="S577" s="88"/>
      <c r="T577" s="50"/>
      <c r="W577" s="88"/>
      <c r="X577" s="50"/>
      <c r="AA577" s="88"/>
      <c r="AB577" s="50"/>
      <c r="AE577" s="88"/>
      <c r="AF577" s="50"/>
    </row>
    <row r="578" spans="2:32" x14ac:dyDescent="0.25">
      <c r="B578" s="51"/>
      <c r="C578" s="51"/>
      <c r="D578" s="51"/>
      <c r="E578" s="51"/>
      <c r="G578" s="136"/>
      <c r="H578" s="50"/>
      <c r="K578" s="88"/>
      <c r="L578" s="50"/>
      <c r="O578" s="88"/>
      <c r="P578" s="50"/>
      <c r="S578" s="88"/>
      <c r="T578" s="50"/>
      <c r="W578" s="88"/>
      <c r="X578" s="50"/>
      <c r="AA578" s="88"/>
      <c r="AB578" s="50"/>
      <c r="AE578" s="88"/>
      <c r="AF578" s="50"/>
    </row>
    <row r="579" spans="2:32" x14ac:dyDescent="0.25">
      <c r="B579" s="51"/>
      <c r="C579" s="51"/>
      <c r="D579" s="51"/>
      <c r="E579" s="51"/>
      <c r="G579" s="136"/>
      <c r="H579" s="50"/>
      <c r="K579" s="88"/>
      <c r="L579" s="50"/>
      <c r="O579" s="88"/>
      <c r="P579" s="50"/>
      <c r="S579" s="88"/>
      <c r="T579" s="50"/>
      <c r="W579" s="88"/>
      <c r="X579" s="50"/>
      <c r="AA579" s="88"/>
      <c r="AB579" s="50"/>
      <c r="AE579" s="88"/>
      <c r="AF579" s="50"/>
    </row>
    <row r="580" spans="2:32" x14ac:dyDescent="0.25">
      <c r="B580" s="51"/>
      <c r="C580" s="51"/>
      <c r="D580" s="51"/>
      <c r="E580" s="51"/>
      <c r="G580" s="136"/>
      <c r="H580" s="50"/>
      <c r="K580" s="88"/>
      <c r="L580" s="50"/>
      <c r="O580" s="88"/>
      <c r="P580" s="50"/>
      <c r="S580" s="88"/>
      <c r="T580" s="50"/>
      <c r="W580" s="88"/>
      <c r="X580" s="50"/>
      <c r="AA580" s="88"/>
      <c r="AB580" s="50"/>
      <c r="AE580" s="88"/>
      <c r="AF580" s="50"/>
    </row>
    <row r="581" spans="2:32" x14ac:dyDescent="0.25">
      <c r="B581" s="51"/>
      <c r="C581" s="51"/>
      <c r="D581" s="51"/>
      <c r="E581" s="51"/>
      <c r="G581" s="136"/>
      <c r="H581" s="50"/>
      <c r="K581" s="88"/>
      <c r="L581" s="50"/>
      <c r="O581" s="88"/>
      <c r="P581" s="50"/>
      <c r="S581" s="88"/>
      <c r="T581" s="50"/>
      <c r="W581" s="88"/>
      <c r="X581" s="50"/>
      <c r="AA581" s="88"/>
      <c r="AB581" s="50"/>
      <c r="AE581" s="88"/>
      <c r="AF581" s="50"/>
    </row>
    <row r="582" spans="2:32" x14ac:dyDescent="0.25">
      <c r="B582" s="51"/>
      <c r="C582" s="51"/>
      <c r="D582" s="51"/>
      <c r="E582" s="51"/>
      <c r="G582" s="136"/>
      <c r="H582" s="50"/>
      <c r="K582" s="88"/>
      <c r="L582" s="50"/>
      <c r="O582" s="88"/>
      <c r="P582" s="50"/>
      <c r="S582" s="88"/>
      <c r="T582" s="50"/>
      <c r="W582" s="88"/>
      <c r="X582" s="50"/>
      <c r="AA582" s="88"/>
      <c r="AB582" s="50"/>
      <c r="AE582" s="88"/>
      <c r="AF582" s="50"/>
    </row>
    <row r="583" spans="2:32" x14ac:dyDescent="0.25">
      <c r="B583" s="51"/>
      <c r="C583" s="51"/>
      <c r="D583" s="51"/>
      <c r="E583" s="51"/>
      <c r="G583" s="136"/>
      <c r="H583" s="50"/>
      <c r="K583" s="88"/>
      <c r="L583" s="50"/>
      <c r="O583" s="88"/>
      <c r="P583" s="50"/>
      <c r="S583" s="88"/>
      <c r="T583" s="50"/>
      <c r="W583" s="88"/>
      <c r="X583" s="50"/>
      <c r="AA583" s="88"/>
      <c r="AB583" s="50"/>
      <c r="AE583" s="88"/>
      <c r="AF583" s="50"/>
    </row>
    <row r="584" spans="2:32" x14ac:dyDescent="0.25">
      <c r="B584" s="51"/>
      <c r="C584" s="51"/>
      <c r="D584" s="51"/>
      <c r="E584" s="51"/>
      <c r="G584" s="136"/>
      <c r="H584" s="50"/>
      <c r="K584" s="88"/>
      <c r="L584" s="50"/>
      <c r="O584" s="88"/>
      <c r="P584" s="50"/>
      <c r="S584" s="88"/>
      <c r="T584" s="50"/>
      <c r="W584" s="88"/>
      <c r="X584" s="50"/>
      <c r="AA584" s="88"/>
      <c r="AB584" s="50"/>
      <c r="AE584" s="88"/>
      <c r="AF584" s="50"/>
    </row>
    <row r="585" spans="2:32" x14ac:dyDescent="0.25">
      <c r="B585" s="51"/>
      <c r="C585" s="51"/>
      <c r="D585" s="51"/>
      <c r="E585" s="51"/>
      <c r="G585" s="136"/>
      <c r="H585" s="50"/>
      <c r="K585" s="88"/>
      <c r="L585" s="50"/>
      <c r="O585" s="88"/>
      <c r="P585" s="50"/>
      <c r="S585" s="88"/>
      <c r="T585" s="50"/>
      <c r="W585" s="88"/>
      <c r="X585" s="50"/>
      <c r="AA585" s="88"/>
      <c r="AB585" s="50"/>
      <c r="AE585" s="88"/>
      <c r="AF585" s="50"/>
    </row>
    <row r="586" spans="2:32" x14ac:dyDescent="0.25">
      <c r="B586" s="51"/>
      <c r="C586" s="51"/>
      <c r="D586" s="51"/>
      <c r="E586" s="51"/>
      <c r="G586" s="136"/>
      <c r="H586" s="50"/>
      <c r="K586" s="88"/>
      <c r="L586" s="50"/>
      <c r="O586" s="88"/>
      <c r="P586" s="50"/>
      <c r="S586" s="88"/>
      <c r="T586" s="50"/>
      <c r="W586" s="88"/>
      <c r="X586" s="50"/>
      <c r="AA586" s="88"/>
      <c r="AB586" s="50"/>
      <c r="AE586" s="88"/>
      <c r="AF586" s="50"/>
    </row>
    <row r="587" spans="2:32" x14ac:dyDescent="0.25">
      <c r="B587" s="51"/>
      <c r="C587" s="51"/>
      <c r="D587" s="51"/>
      <c r="E587" s="51"/>
      <c r="G587" s="136"/>
      <c r="H587" s="50"/>
      <c r="K587" s="88"/>
      <c r="L587" s="50"/>
      <c r="O587" s="88"/>
      <c r="P587" s="50"/>
      <c r="S587" s="88"/>
      <c r="T587" s="50"/>
      <c r="W587" s="88"/>
      <c r="X587" s="50"/>
      <c r="AA587" s="88"/>
      <c r="AB587" s="50"/>
      <c r="AE587" s="88"/>
      <c r="AF587" s="50"/>
    </row>
    <row r="588" spans="2:32" x14ac:dyDescent="0.25">
      <c r="B588" s="51"/>
      <c r="C588" s="51"/>
      <c r="D588" s="51"/>
      <c r="E588" s="51"/>
      <c r="G588" s="136"/>
      <c r="H588" s="50"/>
      <c r="K588" s="88"/>
      <c r="L588" s="50"/>
      <c r="O588" s="88"/>
      <c r="P588" s="50"/>
      <c r="S588" s="88"/>
      <c r="T588" s="50"/>
      <c r="W588" s="88"/>
      <c r="X588" s="50"/>
      <c r="AA588" s="88"/>
      <c r="AB588" s="50"/>
      <c r="AE588" s="88"/>
      <c r="AF588" s="50"/>
    </row>
    <row r="589" spans="2:32" x14ac:dyDescent="0.25">
      <c r="B589" s="51"/>
      <c r="C589" s="51"/>
      <c r="D589" s="51"/>
      <c r="E589" s="51"/>
      <c r="G589" s="136"/>
      <c r="H589" s="50"/>
      <c r="K589" s="88"/>
      <c r="L589" s="50"/>
      <c r="O589" s="88"/>
      <c r="P589" s="50"/>
      <c r="S589" s="88"/>
      <c r="T589" s="50"/>
      <c r="W589" s="88"/>
      <c r="X589" s="50"/>
      <c r="AA589" s="88"/>
      <c r="AB589" s="50"/>
      <c r="AE589" s="88"/>
      <c r="AF589" s="50"/>
    </row>
    <row r="590" spans="2:32" x14ac:dyDescent="0.25">
      <c r="B590" s="51"/>
      <c r="C590" s="51"/>
      <c r="D590" s="51"/>
      <c r="E590" s="51"/>
      <c r="G590" s="136"/>
      <c r="H590" s="50"/>
      <c r="K590" s="88"/>
      <c r="L590" s="50"/>
      <c r="O590" s="88"/>
      <c r="P590" s="50"/>
      <c r="S590" s="88"/>
      <c r="T590" s="50"/>
      <c r="W590" s="88"/>
      <c r="X590" s="50"/>
      <c r="AA590" s="88"/>
      <c r="AB590" s="50"/>
      <c r="AE590" s="88"/>
      <c r="AF590" s="50"/>
    </row>
    <row r="591" spans="2:32" x14ac:dyDescent="0.25">
      <c r="B591" s="51"/>
      <c r="C591" s="51"/>
      <c r="D591" s="51"/>
      <c r="E591" s="51"/>
      <c r="G591" s="136"/>
      <c r="H591" s="50"/>
      <c r="K591" s="88"/>
      <c r="L591" s="50"/>
      <c r="O591" s="88"/>
      <c r="P591" s="50"/>
      <c r="S591" s="88"/>
      <c r="T591" s="50"/>
      <c r="W591" s="88"/>
      <c r="X591" s="50"/>
      <c r="AA591" s="88"/>
      <c r="AB591" s="50"/>
      <c r="AE591" s="88"/>
      <c r="AF591" s="50"/>
    </row>
    <row r="592" spans="2:32" x14ac:dyDescent="0.25">
      <c r="B592" s="51"/>
      <c r="C592" s="51"/>
      <c r="D592" s="51"/>
      <c r="E592" s="51"/>
      <c r="G592" s="136"/>
      <c r="H592" s="50"/>
      <c r="K592" s="88"/>
      <c r="L592" s="50"/>
      <c r="O592" s="88"/>
      <c r="P592" s="50"/>
      <c r="S592" s="88"/>
      <c r="T592" s="50"/>
      <c r="W592" s="88"/>
      <c r="X592" s="50"/>
      <c r="AA592" s="88"/>
      <c r="AB592" s="50"/>
      <c r="AE592" s="88"/>
      <c r="AF592" s="50"/>
    </row>
    <row r="593" spans="2:32" x14ac:dyDescent="0.25">
      <c r="B593" s="51"/>
      <c r="C593" s="51"/>
      <c r="D593" s="51"/>
      <c r="E593" s="51"/>
      <c r="G593" s="136"/>
      <c r="H593" s="50"/>
      <c r="K593" s="88"/>
      <c r="L593" s="50"/>
      <c r="O593" s="88"/>
      <c r="P593" s="50"/>
      <c r="S593" s="88"/>
      <c r="T593" s="50"/>
      <c r="W593" s="88"/>
      <c r="X593" s="50"/>
      <c r="AA593" s="88"/>
      <c r="AB593" s="50"/>
      <c r="AE593" s="88"/>
      <c r="AF593" s="50"/>
    </row>
    <row r="594" spans="2:32" x14ac:dyDescent="0.25">
      <c r="B594" s="51"/>
      <c r="C594" s="51"/>
      <c r="D594" s="51"/>
      <c r="E594" s="51"/>
      <c r="G594" s="136"/>
      <c r="H594" s="50"/>
      <c r="K594" s="88"/>
      <c r="L594" s="50"/>
      <c r="O594" s="88"/>
      <c r="P594" s="50"/>
      <c r="S594" s="88"/>
      <c r="T594" s="50"/>
      <c r="W594" s="88"/>
      <c r="X594" s="50"/>
      <c r="AA594" s="88"/>
      <c r="AB594" s="50"/>
      <c r="AE594" s="88"/>
      <c r="AF594" s="50"/>
    </row>
    <row r="595" spans="2:32" x14ac:dyDescent="0.25">
      <c r="B595" s="51"/>
      <c r="C595" s="51"/>
      <c r="D595" s="51"/>
      <c r="E595" s="51"/>
      <c r="G595" s="136"/>
      <c r="H595" s="50"/>
      <c r="K595" s="88"/>
      <c r="L595" s="50"/>
      <c r="O595" s="88"/>
      <c r="P595" s="50"/>
      <c r="S595" s="88"/>
      <c r="T595" s="50"/>
      <c r="W595" s="88"/>
      <c r="X595" s="50"/>
      <c r="AA595" s="88"/>
      <c r="AB595" s="50"/>
      <c r="AE595" s="88"/>
      <c r="AF595" s="50"/>
    </row>
    <row r="596" spans="2:32" x14ac:dyDescent="0.25">
      <c r="B596" s="51"/>
      <c r="C596" s="51"/>
      <c r="D596" s="51"/>
      <c r="E596" s="51"/>
      <c r="G596" s="136"/>
      <c r="H596" s="50"/>
      <c r="K596" s="88"/>
      <c r="L596" s="50"/>
      <c r="O596" s="88"/>
      <c r="P596" s="50"/>
      <c r="S596" s="88"/>
      <c r="T596" s="50"/>
      <c r="W596" s="88"/>
      <c r="X596" s="50"/>
      <c r="AA596" s="88"/>
      <c r="AB596" s="50"/>
      <c r="AE596" s="88"/>
      <c r="AF596" s="50"/>
    </row>
    <row r="597" spans="2:32" x14ac:dyDescent="0.25">
      <c r="B597" s="51"/>
      <c r="C597" s="51"/>
      <c r="D597" s="51"/>
      <c r="E597" s="51"/>
      <c r="G597" s="136"/>
      <c r="H597" s="50"/>
      <c r="K597" s="88"/>
      <c r="L597" s="50"/>
      <c r="O597" s="88"/>
      <c r="P597" s="50"/>
      <c r="S597" s="88"/>
      <c r="T597" s="50"/>
      <c r="W597" s="88"/>
      <c r="X597" s="50"/>
      <c r="AA597" s="88"/>
      <c r="AB597" s="50"/>
      <c r="AE597" s="88"/>
      <c r="AF597" s="50"/>
    </row>
    <row r="598" spans="2:32" x14ac:dyDescent="0.25">
      <c r="B598" s="51"/>
      <c r="C598" s="51"/>
      <c r="D598" s="51"/>
      <c r="E598" s="51"/>
      <c r="G598" s="136"/>
      <c r="H598" s="50"/>
      <c r="K598" s="88"/>
      <c r="L598" s="50"/>
      <c r="O598" s="88"/>
      <c r="P598" s="50"/>
      <c r="S598" s="88"/>
      <c r="T598" s="50"/>
      <c r="W598" s="88"/>
      <c r="X598" s="50"/>
      <c r="AA598" s="88"/>
      <c r="AB598" s="50"/>
      <c r="AE598" s="88"/>
      <c r="AF598" s="50"/>
    </row>
    <row r="599" spans="2:32" x14ac:dyDescent="0.25">
      <c r="B599" s="51"/>
      <c r="C599" s="51"/>
      <c r="D599" s="51"/>
      <c r="E599" s="51"/>
      <c r="G599" s="136"/>
      <c r="H599" s="50"/>
      <c r="K599" s="88"/>
      <c r="L599" s="50"/>
      <c r="O599" s="88"/>
      <c r="P599" s="50"/>
      <c r="S599" s="88"/>
      <c r="T599" s="50"/>
      <c r="W599" s="88"/>
      <c r="X599" s="50"/>
      <c r="AA599" s="88"/>
      <c r="AB599" s="50"/>
      <c r="AE599" s="88"/>
      <c r="AF599" s="50"/>
    </row>
    <row r="600" spans="2:32" x14ac:dyDescent="0.25">
      <c r="B600" s="51"/>
      <c r="C600" s="51"/>
      <c r="D600" s="51"/>
      <c r="E600" s="51"/>
      <c r="G600" s="136"/>
      <c r="H600" s="50"/>
      <c r="K600" s="88"/>
      <c r="L600" s="50"/>
      <c r="O600" s="88"/>
      <c r="P600" s="50"/>
      <c r="S600" s="88"/>
      <c r="T600" s="50"/>
      <c r="W600" s="88"/>
      <c r="X600" s="50"/>
      <c r="AA600" s="88"/>
      <c r="AB600" s="50"/>
      <c r="AE600" s="88"/>
      <c r="AF600" s="50"/>
    </row>
    <row r="601" spans="2:32" x14ac:dyDescent="0.25">
      <c r="B601" s="51"/>
      <c r="C601" s="51"/>
      <c r="D601" s="51"/>
      <c r="E601" s="51"/>
      <c r="G601" s="136"/>
      <c r="H601" s="50"/>
      <c r="K601" s="88"/>
      <c r="L601" s="50"/>
      <c r="O601" s="88"/>
      <c r="P601" s="50"/>
      <c r="S601" s="88"/>
      <c r="T601" s="50"/>
      <c r="W601" s="88"/>
      <c r="X601" s="50"/>
      <c r="AA601" s="88"/>
      <c r="AB601" s="50"/>
      <c r="AE601" s="88"/>
      <c r="AF601" s="50"/>
    </row>
    <row r="602" spans="2:32" x14ac:dyDescent="0.25">
      <c r="B602" s="51"/>
      <c r="C602" s="51"/>
      <c r="D602" s="51"/>
      <c r="E602" s="51"/>
      <c r="G602" s="136"/>
      <c r="H602" s="50"/>
      <c r="K602" s="88"/>
      <c r="L602" s="50"/>
      <c r="O602" s="88"/>
      <c r="P602" s="50"/>
      <c r="S602" s="88"/>
      <c r="T602" s="50"/>
      <c r="W602" s="88"/>
      <c r="X602" s="50"/>
      <c r="AA602" s="88"/>
      <c r="AB602" s="50"/>
      <c r="AE602" s="88"/>
      <c r="AF602" s="50"/>
    </row>
    <row r="603" spans="2:32" x14ac:dyDescent="0.25">
      <c r="B603" s="51"/>
      <c r="C603" s="51"/>
      <c r="D603" s="51"/>
      <c r="E603" s="51"/>
      <c r="G603" s="136"/>
      <c r="H603" s="50"/>
      <c r="K603" s="88"/>
      <c r="L603" s="50"/>
      <c r="O603" s="88"/>
      <c r="P603" s="50"/>
      <c r="S603" s="88"/>
      <c r="T603" s="50"/>
      <c r="W603" s="88"/>
      <c r="X603" s="50"/>
      <c r="AA603" s="88"/>
      <c r="AB603" s="50"/>
      <c r="AE603" s="88"/>
      <c r="AF603" s="50"/>
    </row>
    <row r="604" spans="2:32" x14ac:dyDescent="0.25">
      <c r="B604" s="51"/>
      <c r="C604" s="51"/>
      <c r="D604" s="51"/>
      <c r="E604" s="51"/>
      <c r="G604" s="136"/>
      <c r="H604" s="50"/>
      <c r="K604" s="88"/>
      <c r="L604" s="50"/>
      <c r="O604" s="88"/>
      <c r="P604" s="50"/>
      <c r="S604" s="88"/>
      <c r="T604" s="50"/>
      <c r="W604" s="88"/>
      <c r="X604" s="50"/>
      <c r="AA604" s="88"/>
      <c r="AB604" s="50"/>
      <c r="AE604" s="88"/>
      <c r="AF604" s="50"/>
    </row>
    <row r="605" spans="2:32" x14ac:dyDescent="0.25">
      <c r="B605" s="51"/>
      <c r="C605" s="51"/>
      <c r="D605" s="51"/>
      <c r="E605" s="51"/>
      <c r="G605" s="136"/>
      <c r="H605" s="50"/>
      <c r="K605" s="88"/>
      <c r="L605" s="50"/>
      <c r="O605" s="88"/>
      <c r="P605" s="50"/>
      <c r="S605" s="88"/>
      <c r="T605" s="50"/>
      <c r="W605" s="88"/>
      <c r="X605" s="50"/>
      <c r="AA605" s="88"/>
      <c r="AB605" s="50"/>
      <c r="AE605" s="88"/>
      <c r="AF605" s="50"/>
    </row>
    <row r="606" spans="2:32" x14ac:dyDescent="0.25">
      <c r="B606" s="51"/>
      <c r="C606" s="51"/>
      <c r="D606" s="51"/>
      <c r="E606" s="51"/>
      <c r="G606" s="136"/>
      <c r="H606" s="50"/>
      <c r="K606" s="88"/>
      <c r="L606" s="50"/>
      <c r="O606" s="88"/>
      <c r="P606" s="50"/>
      <c r="S606" s="88"/>
      <c r="T606" s="50"/>
      <c r="W606" s="88"/>
      <c r="X606" s="50"/>
      <c r="AA606" s="88"/>
      <c r="AB606" s="50"/>
      <c r="AE606" s="88"/>
      <c r="AF606" s="50"/>
    </row>
    <row r="607" spans="2:32" x14ac:dyDescent="0.25">
      <c r="B607" s="51"/>
      <c r="C607" s="51"/>
      <c r="D607" s="51"/>
      <c r="E607" s="51"/>
      <c r="G607" s="136"/>
      <c r="H607" s="50"/>
      <c r="K607" s="88"/>
      <c r="L607" s="50"/>
      <c r="O607" s="88"/>
      <c r="P607" s="50"/>
      <c r="S607" s="88"/>
      <c r="T607" s="50"/>
      <c r="W607" s="88"/>
      <c r="X607" s="50"/>
      <c r="AA607" s="88"/>
      <c r="AB607" s="50"/>
      <c r="AE607" s="88"/>
      <c r="AF607" s="50"/>
    </row>
    <row r="608" spans="2:32" x14ac:dyDescent="0.25">
      <c r="B608" s="51"/>
      <c r="C608" s="51"/>
      <c r="D608" s="51"/>
      <c r="E608" s="51"/>
      <c r="G608" s="136"/>
      <c r="H608" s="50"/>
      <c r="K608" s="88"/>
      <c r="L608" s="50"/>
      <c r="O608" s="88"/>
      <c r="P608" s="50"/>
      <c r="S608" s="88"/>
      <c r="T608" s="50"/>
      <c r="W608" s="88"/>
      <c r="X608" s="50"/>
      <c r="AA608" s="88"/>
      <c r="AB608" s="50"/>
      <c r="AE608" s="88"/>
      <c r="AF608" s="50"/>
    </row>
    <row r="609" spans="2:32" x14ac:dyDescent="0.25">
      <c r="B609" s="51"/>
      <c r="C609" s="51"/>
      <c r="D609" s="51"/>
      <c r="E609" s="51"/>
      <c r="G609" s="136"/>
      <c r="H609" s="50"/>
      <c r="K609" s="88"/>
      <c r="L609" s="50"/>
      <c r="O609" s="88"/>
      <c r="P609" s="50"/>
      <c r="S609" s="88"/>
      <c r="T609" s="50"/>
      <c r="W609" s="88"/>
      <c r="X609" s="50"/>
      <c r="AA609" s="88"/>
      <c r="AB609" s="50"/>
      <c r="AE609" s="88"/>
      <c r="AF609" s="50"/>
    </row>
    <row r="610" spans="2:32" x14ac:dyDescent="0.25">
      <c r="B610" s="51"/>
      <c r="C610" s="51"/>
      <c r="D610" s="51"/>
      <c r="E610" s="51"/>
      <c r="G610" s="136"/>
      <c r="H610" s="50"/>
      <c r="K610" s="88"/>
      <c r="L610" s="50"/>
      <c r="O610" s="88"/>
      <c r="P610" s="50"/>
      <c r="S610" s="88"/>
      <c r="T610" s="50"/>
      <c r="W610" s="88"/>
      <c r="X610" s="50"/>
      <c r="AA610" s="88"/>
      <c r="AB610" s="50"/>
      <c r="AE610" s="88"/>
      <c r="AF610" s="50"/>
    </row>
    <row r="611" spans="2:32" x14ac:dyDescent="0.25">
      <c r="B611" s="51"/>
      <c r="C611" s="51"/>
      <c r="D611" s="51"/>
      <c r="E611" s="51"/>
      <c r="G611" s="136"/>
      <c r="H611" s="50"/>
      <c r="K611" s="88"/>
      <c r="L611" s="50"/>
      <c r="O611" s="88"/>
      <c r="P611" s="50"/>
      <c r="S611" s="88"/>
      <c r="T611" s="50"/>
      <c r="W611" s="88"/>
      <c r="X611" s="50"/>
      <c r="AA611" s="88"/>
      <c r="AB611" s="50"/>
      <c r="AE611" s="88"/>
      <c r="AF611" s="50"/>
    </row>
    <row r="612" spans="2:32" x14ac:dyDescent="0.25">
      <c r="B612" s="51"/>
      <c r="C612" s="51"/>
      <c r="D612" s="51"/>
      <c r="E612" s="51"/>
      <c r="G612" s="136"/>
      <c r="H612" s="50"/>
      <c r="K612" s="88"/>
      <c r="L612" s="50"/>
      <c r="O612" s="88"/>
      <c r="P612" s="50"/>
      <c r="S612" s="88"/>
      <c r="T612" s="50"/>
      <c r="W612" s="88"/>
      <c r="X612" s="50"/>
      <c r="AA612" s="88"/>
      <c r="AB612" s="50"/>
      <c r="AE612" s="88"/>
      <c r="AF612" s="50"/>
    </row>
    <row r="613" spans="2:32" x14ac:dyDescent="0.25">
      <c r="B613" s="51"/>
      <c r="C613" s="51"/>
      <c r="D613" s="51"/>
      <c r="E613" s="51"/>
      <c r="G613" s="136"/>
      <c r="H613" s="50"/>
      <c r="K613" s="88"/>
      <c r="L613" s="50"/>
      <c r="O613" s="88"/>
      <c r="P613" s="50"/>
      <c r="S613" s="88"/>
      <c r="T613" s="50"/>
      <c r="W613" s="88"/>
      <c r="X613" s="50"/>
      <c r="AA613" s="88"/>
      <c r="AB613" s="50"/>
      <c r="AE613" s="88"/>
      <c r="AF613" s="50"/>
    </row>
    <row r="614" spans="2:32" x14ac:dyDescent="0.25">
      <c r="B614" s="51"/>
      <c r="C614" s="51"/>
      <c r="D614" s="51"/>
      <c r="E614" s="51"/>
      <c r="G614" s="136"/>
      <c r="H614" s="50"/>
      <c r="K614" s="88"/>
      <c r="L614" s="50"/>
      <c r="O614" s="88"/>
      <c r="P614" s="50"/>
      <c r="S614" s="88"/>
      <c r="T614" s="50"/>
      <c r="W614" s="88"/>
      <c r="X614" s="50"/>
      <c r="AA614" s="88"/>
      <c r="AB614" s="50"/>
      <c r="AE614" s="88"/>
      <c r="AF614" s="50"/>
    </row>
    <row r="615" spans="2:32" x14ac:dyDescent="0.25">
      <c r="B615" s="51"/>
      <c r="C615" s="51"/>
      <c r="D615" s="51"/>
      <c r="E615" s="51"/>
      <c r="G615" s="136"/>
      <c r="H615" s="50"/>
      <c r="K615" s="88"/>
      <c r="L615" s="50"/>
      <c r="O615" s="88"/>
      <c r="P615" s="50"/>
      <c r="S615" s="88"/>
      <c r="T615" s="50"/>
      <c r="W615" s="88"/>
      <c r="X615" s="50"/>
      <c r="AA615" s="88"/>
      <c r="AB615" s="50"/>
      <c r="AE615" s="88"/>
      <c r="AF615" s="50"/>
    </row>
    <row r="616" spans="2:32" x14ac:dyDescent="0.25">
      <c r="B616" s="51"/>
      <c r="C616" s="51"/>
      <c r="D616" s="51"/>
      <c r="E616" s="51"/>
      <c r="G616" s="136"/>
      <c r="H616" s="50"/>
      <c r="K616" s="88"/>
      <c r="L616" s="50"/>
      <c r="O616" s="88"/>
      <c r="P616" s="50"/>
      <c r="S616" s="88"/>
      <c r="T616" s="50"/>
      <c r="W616" s="88"/>
      <c r="X616" s="50"/>
      <c r="AA616" s="88"/>
      <c r="AB616" s="50"/>
      <c r="AE616" s="88"/>
      <c r="AF616" s="50"/>
    </row>
    <row r="617" spans="2:32" x14ac:dyDescent="0.25">
      <c r="B617" s="51"/>
      <c r="C617" s="51"/>
      <c r="D617" s="51"/>
      <c r="E617" s="51"/>
      <c r="G617" s="136"/>
      <c r="H617" s="50"/>
      <c r="K617" s="88"/>
      <c r="L617" s="50"/>
      <c r="O617" s="88"/>
      <c r="P617" s="50"/>
      <c r="S617" s="88"/>
      <c r="T617" s="50"/>
      <c r="W617" s="88"/>
      <c r="X617" s="50"/>
      <c r="AA617" s="88"/>
      <c r="AB617" s="50"/>
      <c r="AE617" s="88"/>
      <c r="AF617" s="50"/>
    </row>
    <row r="618" spans="2:32" x14ac:dyDescent="0.25">
      <c r="B618" s="51"/>
      <c r="C618" s="51"/>
      <c r="D618" s="51"/>
      <c r="E618" s="51"/>
      <c r="G618" s="136"/>
      <c r="H618" s="50"/>
      <c r="K618" s="88"/>
      <c r="L618" s="50"/>
      <c r="O618" s="88"/>
      <c r="P618" s="50"/>
      <c r="S618" s="88"/>
      <c r="T618" s="50"/>
      <c r="W618" s="88"/>
      <c r="X618" s="50"/>
      <c r="AA618" s="88"/>
      <c r="AB618" s="50"/>
      <c r="AE618" s="88"/>
      <c r="AF618" s="50"/>
    </row>
    <row r="619" spans="2:32" x14ac:dyDescent="0.25">
      <c r="B619" s="51"/>
      <c r="C619" s="51"/>
      <c r="D619" s="51"/>
      <c r="E619" s="51"/>
      <c r="G619" s="136"/>
      <c r="H619" s="50"/>
      <c r="K619" s="88"/>
      <c r="L619" s="50"/>
      <c r="O619" s="88"/>
      <c r="P619" s="50"/>
      <c r="S619" s="88"/>
      <c r="T619" s="50"/>
      <c r="W619" s="88"/>
      <c r="X619" s="50"/>
      <c r="AA619" s="88"/>
      <c r="AB619" s="50"/>
      <c r="AE619" s="88"/>
      <c r="AF619" s="50"/>
    </row>
    <row r="620" spans="2:32" x14ac:dyDescent="0.25">
      <c r="B620" s="51"/>
      <c r="C620" s="51"/>
      <c r="D620" s="51"/>
      <c r="E620" s="51"/>
      <c r="G620" s="136"/>
      <c r="H620" s="50"/>
      <c r="K620" s="88"/>
      <c r="L620" s="50"/>
      <c r="O620" s="88"/>
      <c r="P620" s="50"/>
      <c r="S620" s="88"/>
      <c r="T620" s="50"/>
      <c r="W620" s="88"/>
      <c r="X620" s="50"/>
      <c r="AA620" s="88"/>
      <c r="AB620" s="50"/>
      <c r="AE620" s="88"/>
      <c r="AF620" s="50"/>
    </row>
    <row r="621" spans="2:32" x14ac:dyDescent="0.25">
      <c r="B621" s="51"/>
      <c r="C621" s="51"/>
      <c r="D621" s="51"/>
      <c r="E621" s="51"/>
      <c r="G621" s="136"/>
      <c r="H621" s="50"/>
      <c r="K621" s="88"/>
      <c r="L621" s="50"/>
      <c r="O621" s="88"/>
      <c r="P621" s="50"/>
      <c r="S621" s="88"/>
      <c r="T621" s="50"/>
      <c r="W621" s="88"/>
      <c r="X621" s="50"/>
      <c r="AA621" s="88"/>
      <c r="AB621" s="50"/>
      <c r="AE621" s="88"/>
      <c r="AF621" s="50"/>
    </row>
    <row r="622" spans="2:32" x14ac:dyDescent="0.25">
      <c r="B622" s="51"/>
      <c r="C622" s="51"/>
      <c r="D622" s="51"/>
      <c r="E622" s="51"/>
      <c r="G622" s="136"/>
      <c r="H622" s="50"/>
      <c r="K622" s="88"/>
      <c r="L622" s="50"/>
      <c r="O622" s="88"/>
      <c r="P622" s="50"/>
      <c r="S622" s="88"/>
      <c r="T622" s="50"/>
      <c r="W622" s="88"/>
      <c r="X622" s="50"/>
      <c r="AA622" s="88"/>
      <c r="AB622" s="50"/>
      <c r="AE622" s="88"/>
      <c r="AF622" s="50"/>
    </row>
    <row r="623" spans="2:32" x14ac:dyDescent="0.25">
      <c r="B623" s="51"/>
      <c r="C623" s="51"/>
      <c r="D623" s="51"/>
      <c r="E623" s="51"/>
      <c r="G623" s="136"/>
      <c r="H623" s="50"/>
      <c r="K623" s="88"/>
      <c r="L623" s="50"/>
      <c r="O623" s="88"/>
      <c r="P623" s="50"/>
      <c r="S623" s="88"/>
      <c r="T623" s="50"/>
      <c r="W623" s="88"/>
      <c r="X623" s="50"/>
      <c r="AA623" s="88"/>
      <c r="AB623" s="50"/>
      <c r="AE623" s="88"/>
      <c r="AF623" s="50"/>
    </row>
    <row r="624" spans="2:32" x14ac:dyDescent="0.25">
      <c r="B624" s="51"/>
      <c r="C624" s="51"/>
      <c r="D624" s="51"/>
      <c r="E624" s="51"/>
      <c r="G624" s="136"/>
      <c r="H624" s="50"/>
      <c r="K624" s="88"/>
      <c r="L624" s="50"/>
      <c r="O624" s="88"/>
      <c r="P624" s="50"/>
      <c r="S624" s="88"/>
      <c r="T624" s="50"/>
      <c r="W624" s="88"/>
      <c r="X624" s="50"/>
      <c r="AA624" s="88"/>
      <c r="AB624" s="50"/>
      <c r="AE624" s="88"/>
      <c r="AF624" s="50"/>
    </row>
    <row r="625" spans="2:32" x14ac:dyDescent="0.25">
      <c r="B625" s="51"/>
      <c r="C625" s="51"/>
      <c r="D625" s="51"/>
      <c r="E625" s="51"/>
      <c r="G625" s="136"/>
      <c r="H625" s="50"/>
      <c r="K625" s="88"/>
      <c r="L625" s="50"/>
      <c r="O625" s="88"/>
      <c r="P625" s="50"/>
      <c r="S625" s="88"/>
      <c r="T625" s="50"/>
      <c r="W625" s="88"/>
      <c r="X625" s="50"/>
      <c r="AA625" s="88"/>
      <c r="AB625" s="50"/>
      <c r="AE625" s="88"/>
      <c r="AF625" s="50"/>
    </row>
    <row r="626" spans="2:32" x14ac:dyDescent="0.25">
      <c r="B626" s="51"/>
      <c r="C626" s="51"/>
      <c r="D626" s="51"/>
      <c r="E626" s="51"/>
      <c r="G626" s="136"/>
      <c r="H626" s="50"/>
      <c r="K626" s="88"/>
      <c r="L626" s="50"/>
      <c r="O626" s="88"/>
      <c r="P626" s="50"/>
      <c r="S626" s="88"/>
      <c r="T626" s="50"/>
      <c r="W626" s="88"/>
      <c r="X626" s="50"/>
      <c r="AA626" s="88"/>
      <c r="AB626" s="50"/>
      <c r="AE626" s="88"/>
      <c r="AF626" s="50"/>
    </row>
    <row r="627" spans="2:32" x14ac:dyDescent="0.25">
      <c r="B627" s="51"/>
      <c r="C627" s="51"/>
      <c r="D627" s="51"/>
      <c r="E627" s="51"/>
      <c r="G627" s="136"/>
      <c r="H627" s="50"/>
      <c r="K627" s="88"/>
      <c r="L627" s="50"/>
      <c r="O627" s="88"/>
      <c r="P627" s="50"/>
      <c r="S627" s="88"/>
      <c r="T627" s="50"/>
      <c r="W627" s="88"/>
      <c r="X627" s="50"/>
      <c r="AA627" s="88"/>
      <c r="AB627" s="50"/>
      <c r="AE627" s="88"/>
      <c r="AF627" s="50"/>
    </row>
    <row r="628" spans="2:32" x14ac:dyDescent="0.25">
      <c r="B628" s="51"/>
      <c r="C628" s="51"/>
      <c r="D628" s="51"/>
      <c r="E628" s="51"/>
      <c r="G628" s="136"/>
      <c r="H628" s="50"/>
      <c r="K628" s="88"/>
      <c r="L628" s="50"/>
      <c r="O628" s="88"/>
      <c r="P628" s="50"/>
      <c r="S628" s="88"/>
      <c r="T628" s="50"/>
      <c r="W628" s="88"/>
      <c r="X628" s="50"/>
      <c r="AA628" s="88"/>
      <c r="AB628" s="50"/>
      <c r="AE628" s="88"/>
      <c r="AF628" s="50"/>
    </row>
    <row r="629" spans="2:32" x14ac:dyDescent="0.25">
      <c r="B629" s="51"/>
      <c r="C629" s="51"/>
      <c r="D629" s="51"/>
      <c r="E629" s="51"/>
      <c r="G629" s="136"/>
      <c r="H629" s="50"/>
      <c r="K629" s="88"/>
      <c r="L629" s="50"/>
      <c r="O629" s="88"/>
      <c r="P629" s="50"/>
      <c r="S629" s="88"/>
      <c r="T629" s="50"/>
      <c r="W629" s="88"/>
      <c r="X629" s="50"/>
      <c r="AA629" s="88"/>
      <c r="AB629" s="50"/>
      <c r="AE629" s="88"/>
      <c r="AF629" s="50"/>
    </row>
    <row r="630" spans="2:32" x14ac:dyDescent="0.25">
      <c r="B630" s="51"/>
      <c r="C630" s="51"/>
      <c r="D630" s="51"/>
      <c r="E630" s="51"/>
      <c r="G630" s="136"/>
      <c r="H630" s="50"/>
      <c r="K630" s="88"/>
      <c r="L630" s="50"/>
      <c r="O630" s="88"/>
      <c r="P630" s="50"/>
      <c r="S630" s="88"/>
      <c r="T630" s="50"/>
      <c r="W630" s="88"/>
      <c r="X630" s="50"/>
      <c r="AA630" s="88"/>
      <c r="AB630" s="50"/>
      <c r="AE630" s="88"/>
      <c r="AF630" s="50"/>
    </row>
    <row r="631" spans="2:32" x14ac:dyDescent="0.25">
      <c r="B631" s="51"/>
      <c r="C631" s="51"/>
      <c r="D631" s="51"/>
      <c r="E631" s="51"/>
      <c r="G631" s="136"/>
      <c r="H631" s="50"/>
      <c r="K631" s="88"/>
      <c r="L631" s="50"/>
      <c r="O631" s="88"/>
      <c r="P631" s="50"/>
      <c r="S631" s="88"/>
      <c r="T631" s="50"/>
      <c r="W631" s="88"/>
      <c r="X631" s="50"/>
      <c r="AA631" s="88"/>
      <c r="AB631" s="50"/>
      <c r="AE631" s="88"/>
      <c r="AF631" s="50"/>
    </row>
    <row r="632" spans="2:32" x14ac:dyDescent="0.25">
      <c r="B632" s="51"/>
      <c r="C632" s="51"/>
      <c r="D632" s="51"/>
      <c r="E632" s="51"/>
      <c r="G632" s="136"/>
      <c r="H632" s="50"/>
      <c r="K632" s="88"/>
      <c r="L632" s="50"/>
      <c r="O632" s="88"/>
      <c r="P632" s="50"/>
      <c r="S632" s="88"/>
      <c r="T632" s="50"/>
      <c r="W632" s="88"/>
      <c r="X632" s="50"/>
      <c r="AA632" s="88"/>
      <c r="AB632" s="50"/>
      <c r="AE632" s="88"/>
      <c r="AF632" s="50"/>
    </row>
    <row r="633" spans="2:32" x14ac:dyDescent="0.25">
      <c r="B633" s="51"/>
      <c r="C633" s="51"/>
      <c r="D633" s="51"/>
      <c r="E633" s="51"/>
      <c r="G633" s="136"/>
      <c r="H633" s="50"/>
      <c r="K633" s="88"/>
      <c r="L633" s="50"/>
      <c r="O633" s="88"/>
      <c r="P633" s="50"/>
      <c r="S633" s="88"/>
      <c r="T633" s="50"/>
      <c r="W633" s="88"/>
      <c r="X633" s="50"/>
      <c r="AA633" s="88"/>
      <c r="AB633" s="50"/>
      <c r="AE633" s="88"/>
      <c r="AF633" s="50"/>
    </row>
    <row r="634" spans="2:32" x14ac:dyDescent="0.25">
      <c r="B634" s="51"/>
      <c r="C634" s="51"/>
      <c r="D634" s="51"/>
      <c r="E634" s="51"/>
      <c r="G634" s="136"/>
      <c r="H634" s="50"/>
      <c r="K634" s="88"/>
      <c r="L634" s="50"/>
      <c r="O634" s="88"/>
      <c r="P634" s="50"/>
      <c r="S634" s="88"/>
      <c r="T634" s="50"/>
      <c r="W634" s="88"/>
      <c r="X634" s="50"/>
      <c r="AA634" s="88"/>
      <c r="AB634" s="50"/>
      <c r="AE634" s="88"/>
      <c r="AF634" s="50"/>
    </row>
    <row r="635" spans="2:32" x14ac:dyDescent="0.25">
      <c r="B635" s="51"/>
      <c r="C635" s="51"/>
      <c r="D635" s="51"/>
      <c r="E635" s="51"/>
      <c r="G635" s="136"/>
      <c r="H635" s="50"/>
      <c r="K635" s="88"/>
      <c r="L635" s="50"/>
      <c r="O635" s="88"/>
      <c r="P635" s="50"/>
      <c r="S635" s="88"/>
      <c r="T635" s="50"/>
      <c r="W635" s="88"/>
      <c r="X635" s="50"/>
      <c r="AA635" s="88"/>
      <c r="AB635" s="50"/>
      <c r="AE635" s="88"/>
      <c r="AF635" s="50"/>
    </row>
    <row r="636" spans="2:32" x14ac:dyDescent="0.25">
      <c r="B636" s="51"/>
      <c r="C636" s="51"/>
      <c r="D636" s="51"/>
      <c r="E636" s="51"/>
      <c r="G636" s="136"/>
      <c r="H636" s="50"/>
      <c r="K636" s="88"/>
      <c r="L636" s="50"/>
      <c r="O636" s="88"/>
      <c r="P636" s="50"/>
      <c r="S636" s="88"/>
      <c r="T636" s="50"/>
      <c r="W636" s="88"/>
      <c r="X636" s="50"/>
      <c r="AA636" s="88"/>
      <c r="AB636" s="50"/>
      <c r="AE636" s="88"/>
      <c r="AF636" s="50"/>
    </row>
    <row r="637" spans="2:32" x14ac:dyDescent="0.25">
      <c r="B637" s="51"/>
      <c r="C637" s="51"/>
      <c r="D637" s="51"/>
      <c r="E637" s="51"/>
      <c r="G637" s="136"/>
      <c r="H637" s="50"/>
      <c r="K637" s="88"/>
      <c r="L637" s="50"/>
      <c r="O637" s="88"/>
      <c r="P637" s="50"/>
      <c r="S637" s="88"/>
      <c r="T637" s="50"/>
      <c r="W637" s="88"/>
      <c r="X637" s="50"/>
      <c r="AA637" s="88"/>
      <c r="AB637" s="50"/>
      <c r="AE637" s="88"/>
      <c r="AF637" s="50"/>
    </row>
    <row r="638" spans="2:32" x14ac:dyDescent="0.25">
      <c r="B638" s="51"/>
      <c r="C638" s="51"/>
      <c r="D638" s="51"/>
      <c r="E638" s="51"/>
      <c r="G638" s="136"/>
      <c r="H638" s="50"/>
      <c r="K638" s="88"/>
      <c r="L638" s="50"/>
      <c r="O638" s="88"/>
      <c r="P638" s="50"/>
      <c r="S638" s="88"/>
      <c r="T638" s="50"/>
      <c r="W638" s="88"/>
      <c r="X638" s="50"/>
      <c r="AA638" s="88"/>
      <c r="AB638" s="50"/>
      <c r="AE638" s="88"/>
      <c r="AF638" s="50"/>
    </row>
    <row r="639" spans="2:32" x14ac:dyDescent="0.25">
      <c r="B639" s="51"/>
      <c r="C639" s="51"/>
      <c r="D639" s="51"/>
      <c r="E639" s="51"/>
      <c r="G639" s="136"/>
      <c r="H639" s="50"/>
      <c r="K639" s="88"/>
      <c r="L639" s="50"/>
      <c r="O639" s="88"/>
      <c r="P639" s="50"/>
      <c r="S639" s="88"/>
      <c r="T639" s="50"/>
      <c r="W639" s="88"/>
      <c r="X639" s="50"/>
      <c r="AA639" s="88"/>
      <c r="AB639" s="50"/>
      <c r="AE639" s="88"/>
      <c r="AF639" s="50"/>
    </row>
    <row r="640" spans="2:32" x14ac:dyDescent="0.25">
      <c r="B640" s="51"/>
      <c r="C640" s="51"/>
      <c r="D640" s="51"/>
      <c r="E640" s="51"/>
      <c r="G640" s="136"/>
      <c r="H640" s="50"/>
      <c r="K640" s="88"/>
      <c r="L640" s="50"/>
      <c r="O640" s="88"/>
      <c r="P640" s="50"/>
      <c r="S640" s="88"/>
      <c r="T640" s="50"/>
      <c r="W640" s="88"/>
      <c r="X640" s="50"/>
      <c r="AA640" s="88"/>
      <c r="AB640" s="50"/>
      <c r="AE640" s="88"/>
      <c r="AF640" s="50"/>
    </row>
    <row r="641" spans="2:32" x14ac:dyDescent="0.25">
      <c r="B641" s="51"/>
      <c r="C641" s="51"/>
      <c r="D641" s="51"/>
      <c r="E641" s="51"/>
      <c r="G641" s="136"/>
      <c r="H641" s="50"/>
      <c r="K641" s="88"/>
      <c r="L641" s="50"/>
      <c r="O641" s="88"/>
      <c r="P641" s="50"/>
      <c r="S641" s="88"/>
      <c r="T641" s="50"/>
      <c r="W641" s="88"/>
      <c r="X641" s="50"/>
      <c r="AA641" s="88"/>
      <c r="AB641" s="50"/>
      <c r="AE641" s="88"/>
      <c r="AF641" s="50"/>
    </row>
    <row r="642" spans="2:32" x14ac:dyDescent="0.25">
      <c r="B642" s="51"/>
      <c r="C642" s="51"/>
      <c r="D642" s="51"/>
      <c r="E642" s="51"/>
      <c r="G642" s="136"/>
      <c r="H642" s="50"/>
      <c r="K642" s="88"/>
      <c r="L642" s="50"/>
      <c r="O642" s="88"/>
      <c r="P642" s="50"/>
      <c r="S642" s="88"/>
      <c r="T642" s="50"/>
      <c r="W642" s="88"/>
      <c r="X642" s="50"/>
      <c r="AA642" s="88"/>
      <c r="AB642" s="50"/>
      <c r="AE642" s="88"/>
      <c r="AF642" s="50"/>
    </row>
    <row r="643" spans="2:32" x14ac:dyDescent="0.25">
      <c r="B643" s="51"/>
      <c r="C643" s="51"/>
      <c r="D643" s="51"/>
      <c r="E643" s="51"/>
      <c r="G643" s="136"/>
      <c r="H643" s="50"/>
      <c r="K643" s="88"/>
      <c r="L643" s="50"/>
      <c r="O643" s="88"/>
      <c r="P643" s="50"/>
      <c r="S643" s="88"/>
      <c r="T643" s="50"/>
      <c r="W643" s="88"/>
      <c r="X643" s="50"/>
      <c r="AA643" s="88"/>
      <c r="AB643" s="50"/>
      <c r="AE643" s="88"/>
      <c r="AF643" s="50"/>
    </row>
    <row r="644" spans="2:32" x14ac:dyDescent="0.25">
      <c r="B644" s="51"/>
      <c r="C644" s="51"/>
      <c r="D644" s="51"/>
      <c r="E644" s="51"/>
      <c r="G644" s="136"/>
      <c r="H644" s="50"/>
      <c r="K644" s="88"/>
      <c r="L644" s="50"/>
      <c r="O644" s="88"/>
      <c r="P644" s="50"/>
      <c r="S644" s="88"/>
      <c r="T644" s="50"/>
      <c r="W644" s="88"/>
      <c r="X644" s="50"/>
      <c r="AA644" s="88"/>
      <c r="AB644" s="50"/>
      <c r="AE644" s="88"/>
      <c r="AF644" s="50"/>
    </row>
    <row r="645" spans="2:32" x14ac:dyDescent="0.25">
      <c r="B645" s="51"/>
      <c r="C645" s="51"/>
      <c r="D645" s="51"/>
      <c r="E645" s="51"/>
      <c r="G645" s="136"/>
      <c r="H645" s="50"/>
      <c r="K645" s="88"/>
      <c r="L645" s="50"/>
      <c r="O645" s="88"/>
      <c r="P645" s="50"/>
      <c r="S645" s="88"/>
      <c r="T645" s="50"/>
      <c r="W645" s="88"/>
      <c r="X645" s="50"/>
      <c r="AA645" s="88"/>
      <c r="AB645" s="50"/>
      <c r="AE645" s="88"/>
      <c r="AF645" s="50"/>
    </row>
    <row r="646" spans="2:32" x14ac:dyDescent="0.25">
      <c r="B646" s="51"/>
      <c r="C646" s="51"/>
      <c r="D646" s="51"/>
      <c r="E646" s="51"/>
      <c r="G646" s="136"/>
      <c r="H646" s="50"/>
      <c r="K646" s="88"/>
      <c r="L646" s="50"/>
      <c r="O646" s="88"/>
      <c r="P646" s="50"/>
      <c r="S646" s="88"/>
      <c r="T646" s="50"/>
      <c r="W646" s="88"/>
      <c r="X646" s="50"/>
      <c r="AA646" s="88"/>
      <c r="AB646" s="50"/>
      <c r="AE646" s="88"/>
      <c r="AF646" s="50"/>
    </row>
    <row r="647" spans="2:32" x14ac:dyDescent="0.25">
      <c r="B647" s="51"/>
      <c r="C647" s="51"/>
      <c r="D647" s="51"/>
      <c r="E647" s="51"/>
      <c r="G647" s="136"/>
      <c r="H647" s="50"/>
      <c r="K647" s="88"/>
      <c r="L647" s="50"/>
      <c r="O647" s="88"/>
      <c r="P647" s="50"/>
      <c r="S647" s="88"/>
      <c r="T647" s="50"/>
      <c r="W647" s="88"/>
      <c r="X647" s="50"/>
      <c r="AA647" s="88"/>
      <c r="AB647" s="50"/>
      <c r="AE647" s="88"/>
      <c r="AF647" s="50"/>
    </row>
    <row r="648" spans="2:32" x14ac:dyDescent="0.25">
      <c r="B648" s="51"/>
      <c r="C648" s="51"/>
      <c r="D648" s="51"/>
      <c r="E648" s="51"/>
      <c r="G648" s="136"/>
      <c r="H648" s="50"/>
      <c r="K648" s="88"/>
      <c r="L648" s="50"/>
      <c r="O648" s="88"/>
      <c r="P648" s="50"/>
      <c r="S648" s="88"/>
      <c r="T648" s="50"/>
      <c r="W648" s="88"/>
      <c r="X648" s="50"/>
      <c r="AA648" s="88"/>
      <c r="AB648" s="50"/>
      <c r="AE648" s="88"/>
      <c r="AF648" s="50"/>
    </row>
    <row r="649" spans="2:32" x14ac:dyDescent="0.25">
      <c r="B649" s="51"/>
      <c r="C649" s="51"/>
      <c r="D649" s="51"/>
      <c r="E649" s="51"/>
      <c r="G649" s="136"/>
      <c r="H649" s="50"/>
      <c r="K649" s="88"/>
      <c r="L649" s="50"/>
      <c r="O649" s="88"/>
      <c r="P649" s="50"/>
      <c r="S649" s="88"/>
      <c r="T649" s="50"/>
      <c r="W649" s="88"/>
      <c r="X649" s="50"/>
      <c r="AA649" s="88"/>
      <c r="AB649" s="50"/>
      <c r="AE649" s="88"/>
      <c r="AF649" s="50"/>
    </row>
    <row r="650" spans="2:32" x14ac:dyDescent="0.25">
      <c r="B650" s="51"/>
      <c r="C650" s="51"/>
      <c r="D650" s="51"/>
      <c r="E650" s="51"/>
      <c r="G650" s="136"/>
      <c r="H650" s="50"/>
      <c r="K650" s="88"/>
      <c r="L650" s="50"/>
      <c r="O650" s="88"/>
      <c r="P650" s="50"/>
      <c r="S650" s="88"/>
      <c r="T650" s="50"/>
      <c r="W650" s="88"/>
      <c r="X650" s="50"/>
      <c r="AA650" s="88"/>
      <c r="AB650" s="50"/>
      <c r="AE650" s="88"/>
      <c r="AF650" s="50"/>
    </row>
    <row r="651" spans="2:32" x14ac:dyDescent="0.25">
      <c r="B651" s="51"/>
      <c r="C651" s="51"/>
      <c r="D651" s="51"/>
      <c r="E651" s="51"/>
      <c r="G651" s="136"/>
      <c r="H651" s="50"/>
      <c r="K651" s="88"/>
      <c r="L651" s="50"/>
      <c r="O651" s="88"/>
      <c r="P651" s="50"/>
      <c r="S651" s="88"/>
      <c r="T651" s="50"/>
      <c r="W651" s="88"/>
      <c r="X651" s="50"/>
      <c r="AA651" s="88"/>
      <c r="AB651" s="50"/>
      <c r="AE651" s="88"/>
      <c r="AF651" s="50"/>
    </row>
    <row r="652" spans="2:32" x14ac:dyDescent="0.25">
      <c r="B652" s="51"/>
      <c r="C652" s="51"/>
      <c r="D652" s="51"/>
      <c r="E652" s="51"/>
      <c r="G652" s="136"/>
      <c r="H652" s="50"/>
      <c r="K652" s="88"/>
      <c r="L652" s="50"/>
      <c r="O652" s="88"/>
      <c r="P652" s="50"/>
      <c r="S652" s="88"/>
      <c r="T652" s="50"/>
      <c r="W652" s="88"/>
      <c r="X652" s="50"/>
      <c r="AA652" s="88"/>
      <c r="AB652" s="50"/>
      <c r="AE652" s="88"/>
      <c r="AF652" s="50"/>
    </row>
    <row r="653" spans="2:32" x14ac:dyDescent="0.25">
      <c r="B653" s="51"/>
      <c r="C653" s="51"/>
      <c r="D653" s="51"/>
      <c r="E653" s="51"/>
      <c r="G653" s="136"/>
      <c r="H653" s="50"/>
      <c r="K653" s="88"/>
      <c r="L653" s="50"/>
      <c r="O653" s="88"/>
      <c r="P653" s="50"/>
      <c r="S653" s="88"/>
      <c r="T653" s="50"/>
      <c r="W653" s="88"/>
      <c r="X653" s="50"/>
      <c r="AA653" s="88"/>
      <c r="AB653" s="50"/>
      <c r="AE653" s="88"/>
      <c r="AF653" s="50"/>
    </row>
    <row r="654" spans="2:32" x14ac:dyDescent="0.25">
      <c r="B654" s="51"/>
      <c r="C654" s="51"/>
      <c r="D654" s="51"/>
      <c r="E654" s="51"/>
      <c r="G654" s="136"/>
      <c r="H654" s="50"/>
      <c r="K654" s="88"/>
      <c r="L654" s="50"/>
      <c r="O654" s="88"/>
      <c r="P654" s="50"/>
      <c r="S654" s="88"/>
      <c r="T654" s="50"/>
      <c r="W654" s="88"/>
      <c r="X654" s="50"/>
      <c r="AA654" s="88"/>
      <c r="AB654" s="50"/>
      <c r="AE654" s="88"/>
      <c r="AF654" s="50"/>
    </row>
    <row r="655" spans="2:32" x14ac:dyDescent="0.25">
      <c r="B655" s="51"/>
      <c r="C655" s="51"/>
      <c r="D655" s="51"/>
      <c r="E655" s="51"/>
      <c r="G655" s="136"/>
      <c r="H655" s="50"/>
      <c r="K655" s="88"/>
      <c r="L655" s="50"/>
      <c r="O655" s="88"/>
      <c r="P655" s="50"/>
      <c r="S655" s="88"/>
      <c r="T655" s="50"/>
      <c r="W655" s="88"/>
      <c r="X655" s="50"/>
      <c r="AA655" s="88"/>
      <c r="AB655" s="50"/>
      <c r="AE655" s="88"/>
      <c r="AF655" s="50"/>
    </row>
    <row r="656" spans="2:32" x14ac:dyDescent="0.25">
      <c r="B656" s="51"/>
      <c r="C656" s="51"/>
      <c r="D656" s="51"/>
      <c r="E656" s="51"/>
      <c r="G656" s="136"/>
      <c r="H656" s="50"/>
      <c r="K656" s="88"/>
      <c r="L656" s="50"/>
      <c r="O656" s="88"/>
      <c r="P656" s="50"/>
      <c r="S656" s="88"/>
      <c r="T656" s="50"/>
      <c r="W656" s="88"/>
      <c r="X656" s="50"/>
      <c r="AA656" s="88"/>
      <c r="AB656" s="50"/>
      <c r="AE656" s="88"/>
      <c r="AF656" s="50"/>
    </row>
    <row r="657" spans="2:32" x14ac:dyDescent="0.25">
      <c r="B657" s="51"/>
      <c r="C657" s="51"/>
      <c r="D657" s="51"/>
      <c r="E657" s="51"/>
      <c r="G657" s="136"/>
      <c r="H657" s="50"/>
      <c r="K657" s="88"/>
      <c r="L657" s="50"/>
      <c r="O657" s="88"/>
      <c r="P657" s="50"/>
      <c r="S657" s="88"/>
      <c r="T657" s="50"/>
      <c r="W657" s="88"/>
      <c r="X657" s="50"/>
      <c r="AA657" s="88"/>
      <c r="AB657" s="50"/>
      <c r="AE657" s="88"/>
      <c r="AF657" s="50"/>
    </row>
    <row r="658" spans="2:32" x14ac:dyDescent="0.25">
      <c r="B658" s="51"/>
      <c r="C658" s="51"/>
      <c r="D658" s="51"/>
      <c r="E658" s="51"/>
      <c r="G658" s="136"/>
      <c r="H658" s="50"/>
      <c r="K658" s="88"/>
      <c r="L658" s="50"/>
      <c r="O658" s="88"/>
      <c r="P658" s="50"/>
      <c r="S658" s="88"/>
      <c r="T658" s="50"/>
      <c r="W658" s="88"/>
      <c r="X658" s="50"/>
      <c r="AA658" s="88"/>
      <c r="AB658" s="50"/>
      <c r="AE658" s="88"/>
      <c r="AF658" s="50"/>
    </row>
    <row r="659" spans="2:32" x14ac:dyDescent="0.25">
      <c r="B659" s="51"/>
      <c r="C659" s="51"/>
      <c r="D659" s="51"/>
      <c r="E659" s="51"/>
      <c r="G659" s="136"/>
      <c r="H659" s="50"/>
      <c r="K659" s="88"/>
      <c r="L659" s="50"/>
      <c r="O659" s="88"/>
      <c r="P659" s="50"/>
      <c r="S659" s="88"/>
      <c r="T659" s="50"/>
      <c r="W659" s="88"/>
      <c r="X659" s="50"/>
      <c r="AA659" s="88"/>
      <c r="AB659" s="50"/>
      <c r="AE659" s="88"/>
      <c r="AF659" s="50"/>
    </row>
    <row r="660" spans="2:32" x14ac:dyDescent="0.25">
      <c r="B660" s="51"/>
      <c r="C660" s="51"/>
      <c r="D660" s="51"/>
      <c r="E660" s="51"/>
      <c r="G660" s="136"/>
      <c r="H660" s="50"/>
      <c r="K660" s="88"/>
      <c r="L660" s="50"/>
      <c r="O660" s="88"/>
      <c r="P660" s="50"/>
      <c r="S660" s="88"/>
      <c r="T660" s="50"/>
      <c r="W660" s="88"/>
      <c r="X660" s="50"/>
      <c r="AA660" s="88"/>
      <c r="AB660" s="50"/>
      <c r="AE660" s="88"/>
      <c r="AF660" s="50"/>
    </row>
    <row r="661" spans="2:32" x14ac:dyDescent="0.25">
      <c r="B661" s="51"/>
      <c r="C661" s="51"/>
      <c r="D661" s="51"/>
      <c r="E661" s="51"/>
      <c r="G661" s="136"/>
      <c r="H661" s="50"/>
      <c r="K661" s="88"/>
      <c r="L661" s="50"/>
      <c r="O661" s="88"/>
      <c r="P661" s="50"/>
      <c r="S661" s="88"/>
      <c r="T661" s="50"/>
      <c r="W661" s="88"/>
      <c r="X661" s="50"/>
      <c r="AA661" s="88"/>
      <c r="AB661" s="50"/>
      <c r="AE661" s="88"/>
      <c r="AF661" s="50"/>
    </row>
    <row r="662" spans="2:32" x14ac:dyDescent="0.25">
      <c r="B662" s="51"/>
      <c r="C662" s="51"/>
      <c r="D662" s="51"/>
      <c r="E662" s="51"/>
      <c r="G662" s="136"/>
      <c r="H662" s="50"/>
      <c r="K662" s="88"/>
      <c r="L662" s="50"/>
      <c r="O662" s="88"/>
      <c r="P662" s="50"/>
      <c r="S662" s="88"/>
      <c r="T662" s="50"/>
      <c r="W662" s="88"/>
      <c r="X662" s="50"/>
      <c r="AA662" s="88"/>
      <c r="AB662" s="50"/>
      <c r="AE662" s="88"/>
      <c r="AF662" s="50"/>
    </row>
    <row r="663" spans="2:32" x14ac:dyDescent="0.25">
      <c r="B663" s="51"/>
      <c r="C663" s="51"/>
      <c r="D663" s="51"/>
      <c r="E663" s="51"/>
      <c r="G663" s="136"/>
      <c r="H663" s="50"/>
      <c r="K663" s="88"/>
      <c r="L663" s="50"/>
      <c r="O663" s="88"/>
      <c r="P663" s="50"/>
      <c r="S663" s="88"/>
      <c r="T663" s="50"/>
      <c r="W663" s="88"/>
      <c r="X663" s="50"/>
      <c r="AA663" s="88"/>
      <c r="AB663" s="50"/>
      <c r="AE663" s="88"/>
      <c r="AF663" s="50"/>
    </row>
    <row r="664" spans="2:32" x14ac:dyDescent="0.25">
      <c r="B664" s="51"/>
      <c r="C664" s="51"/>
      <c r="D664" s="51"/>
      <c r="E664" s="51"/>
      <c r="G664" s="136"/>
      <c r="H664" s="50"/>
      <c r="K664" s="88"/>
      <c r="L664" s="50"/>
      <c r="O664" s="88"/>
      <c r="P664" s="50"/>
      <c r="S664" s="88"/>
      <c r="T664" s="50"/>
      <c r="W664" s="88"/>
      <c r="X664" s="50"/>
      <c r="AA664" s="88"/>
      <c r="AB664" s="50"/>
      <c r="AE664" s="88"/>
      <c r="AF664" s="50"/>
    </row>
    <row r="665" spans="2:32" x14ac:dyDescent="0.25">
      <c r="B665" s="51"/>
      <c r="C665" s="51"/>
      <c r="D665" s="51"/>
      <c r="E665" s="51"/>
      <c r="G665" s="136"/>
      <c r="H665" s="50"/>
      <c r="K665" s="88"/>
      <c r="L665" s="50"/>
      <c r="O665" s="88"/>
      <c r="P665" s="50"/>
      <c r="S665" s="88"/>
      <c r="T665" s="50"/>
      <c r="W665" s="88"/>
      <c r="X665" s="50"/>
      <c r="AA665" s="88"/>
      <c r="AB665" s="50"/>
      <c r="AE665" s="88"/>
      <c r="AF665" s="50"/>
    </row>
    <row r="666" spans="2:32" x14ac:dyDescent="0.25">
      <c r="B666" s="51"/>
      <c r="C666" s="51"/>
      <c r="D666" s="51"/>
      <c r="E666" s="51"/>
      <c r="G666" s="136"/>
      <c r="H666" s="50"/>
      <c r="K666" s="88"/>
      <c r="L666" s="50"/>
      <c r="O666" s="88"/>
      <c r="P666" s="50"/>
      <c r="S666" s="88"/>
      <c r="T666" s="50"/>
      <c r="W666" s="88"/>
      <c r="X666" s="50"/>
      <c r="AA666" s="88"/>
      <c r="AB666" s="50"/>
      <c r="AE666" s="88"/>
      <c r="AF666" s="50"/>
    </row>
    <row r="667" spans="2:32" x14ac:dyDescent="0.25">
      <c r="B667" s="51"/>
      <c r="C667" s="51"/>
      <c r="D667" s="51"/>
      <c r="E667" s="51"/>
      <c r="G667" s="136"/>
      <c r="H667" s="50"/>
      <c r="K667" s="88"/>
      <c r="L667" s="50"/>
      <c r="O667" s="88"/>
      <c r="P667" s="50"/>
      <c r="S667" s="88"/>
      <c r="T667" s="50"/>
      <c r="W667" s="88"/>
      <c r="X667" s="50"/>
      <c r="AA667" s="88"/>
      <c r="AB667" s="50"/>
      <c r="AE667" s="88"/>
      <c r="AF667" s="50"/>
    </row>
    <row r="668" spans="2:32" x14ac:dyDescent="0.25">
      <c r="B668" s="51"/>
      <c r="C668" s="51"/>
      <c r="D668" s="51"/>
      <c r="E668" s="51"/>
      <c r="G668" s="136"/>
      <c r="H668" s="50"/>
      <c r="K668" s="88"/>
      <c r="L668" s="50"/>
      <c r="O668" s="88"/>
      <c r="P668" s="50"/>
      <c r="S668" s="88"/>
      <c r="T668" s="50"/>
      <c r="W668" s="88"/>
      <c r="X668" s="50"/>
      <c r="AA668" s="88"/>
      <c r="AB668" s="50"/>
      <c r="AE668" s="88"/>
      <c r="AF668" s="50"/>
    </row>
    <row r="669" spans="2:32" x14ac:dyDescent="0.25">
      <c r="B669" s="51"/>
      <c r="C669" s="51"/>
      <c r="D669" s="51"/>
      <c r="E669" s="51"/>
      <c r="G669" s="136"/>
      <c r="H669" s="50"/>
      <c r="K669" s="88"/>
      <c r="L669" s="50"/>
      <c r="O669" s="88"/>
      <c r="P669" s="50"/>
      <c r="S669" s="88"/>
      <c r="T669" s="50"/>
      <c r="W669" s="88"/>
      <c r="X669" s="50"/>
      <c r="AA669" s="88"/>
      <c r="AB669" s="50"/>
      <c r="AE669" s="88"/>
      <c r="AF669" s="50"/>
    </row>
    <row r="670" spans="2:32" x14ac:dyDescent="0.25">
      <c r="B670" s="51"/>
      <c r="C670" s="51"/>
      <c r="D670" s="51"/>
      <c r="E670" s="51"/>
      <c r="G670" s="136"/>
      <c r="H670" s="50"/>
      <c r="K670" s="88"/>
      <c r="L670" s="50"/>
      <c r="O670" s="88"/>
      <c r="P670" s="50"/>
      <c r="S670" s="88"/>
      <c r="T670" s="50"/>
      <c r="W670" s="88"/>
      <c r="X670" s="50"/>
      <c r="AA670" s="88"/>
      <c r="AB670" s="50"/>
      <c r="AE670" s="88"/>
      <c r="AF670" s="50"/>
    </row>
    <row r="671" spans="2:32" x14ac:dyDescent="0.25">
      <c r="B671" s="51"/>
      <c r="C671" s="51"/>
      <c r="D671" s="51"/>
      <c r="E671" s="51"/>
      <c r="G671" s="136"/>
      <c r="H671" s="50"/>
      <c r="K671" s="88"/>
      <c r="L671" s="50"/>
      <c r="O671" s="88"/>
      <c r="P671" s="50"/>
      <c r="S671" s="88"/>
      <c r="T671" s="50"/>
      <c r="W671" s="88"/>
      <c r="X671" s="50"/>
      <c r="AA671" s="88"/>
      <c r="AB671" s="50"/>
      <c r="AE671" s="88"/>
      <c r="AF671" s="50"/>
    </row>
    <row r="672" spans="2:32" x14ac:dyDescent="0.25">
      <c r="B672" s="51"/>
      <c r="C672" s="51"/>
      <c r="D672" s="51"/>
      <c r="E672" s="51"/>
      <c r="G672" s="136"/>
      <c r="H672" s="50"/>
      <c r="K672" s="88"/>
      <c r="L672" s="50"/>
      <c r="O672" s="88"/>
      <c r="P672" s="50"/>
      <c r="S672" s="88"/>
      <c r="T672" s="50"/>
      <c r="W672" s="88"/>
      <c r="X672" s="50"/>
      <c r="AA672" s="88"/>
      <c r="AB672" s="50"/>
      <c r="AE672" s="88"/>
      <c r="AF672" s="50"/>
    </row>
    <row r="673" spans="2:32" x14ac:dyDescent="0.25">
      <c r="B673" s="51"/>
      <c r="C673" s="51"/>
      <c r="D673" s="51"/>
      <c r="E673" s="51"/>
      <c r="G673" s="136"/>
      <c r="H673" s="50"/>
      <c r="K673" s="88"/>
      <c r="L673" s="50"/>
      <c r="O673" s="88"/>
      <c r="P673" s="50"/>
      <c r="S673" s="88"/>
      <c r="T673" s="50"/>
      <c r="W673" s="88"/>
      <c r="X673" s="50"/>
      <c r="AA673" s="88"/>
      <c r="AB673" s="50"/>
      <c r="AE673" s="88"/>
      <c r="AF673" s="50"/>
    </row>
    <row r="674" spans="2:32" x14ac:dyDescent="0.25">
      <c r="B674" s="51"/>
      <c r="C674" s="51"/>
      <c r="D674" s="51"/>
      <c r="E674" s="51"/>
      <c r="G674" s="136"/>
      <c r="H674" s="50"/>
      <c r="K674" s="88"/>
      <c r="L674" s="50"/>
      <c r="O674" s="88"/>
      <c r="P674" s="50"/>
      <c r="S674" s="88"/>
      <c r="T674" s="50"/>
      <c r="W674" s="88"/>
      <c r="X674" s="50"/>
      <c r="AA674" s="88"/>
      <c r="AB674" s="50"/>
      <c r="AE674" s="88"/>
      <c r="AF674" s="50"/>
    </row>
    <row r="675" spans="2:32" x14ac:dyDescent="0.25">
      <c r="B675" s="51"/>
      <c r="C675" s="51"/>
      <c r="D675" s="51"/>
      <c r="E675" s="51"/>
      <c r="G675" s="136"/>
      <c r="H675" s="50"/>
      <c r="K675" s="88"/>
      <c r="L675" s="50"/>
      <c r="O675" s="88"/>
      <c r="P675" s="50"/>
      <c r="S675" s="88"/>
      <c r="T675" s="50"/>
      <c r="W675" s="88"/>
      <c r="X675" s="50"/>
      <c r="AA675" s="88"/>
      <c r="AB675" s="50"/>
      <c r="AE675" s="88"/>
      <c r="AF675" s="50"/>
    </row>
    <row r="676" spans="2:32" x14ac:dyDescent="0.25">
      <c r="B676" s="51"/>
      <c r="C676" s="51"/>
      <c r="D676" s="51"/>
      <c r="E676" s="51"/>
      <c r="G676" s="136"/>
      <c r="H676" s="50"/>
      <c r="K676" s="88"/>
      <c r="L676" s="50"/>
      <c r="O676" s="88"/>
      <c r="P676" s="50"/>
      <c r="S676" s="88"/>
      <c r="T676" s="50"/>
      <c r="W676" s="88"/>
      <c r="X676" s="50"/>
      <c r="AA676" s="88"/>
      <c r="AB676" s="50"/>
      <c r="AE676" s="88"/>
      <c r="AF676" s="50"/>
    </row>
    <row r="677" spans="2:32" x14ac:dyDescent="0.25">
      <c r="B677" s="51"/>
      <c r="C677" s="51"/>
      <c r="D677" s="51"/>
      <c r="E677" s="51"/>
      <c r="G677" s="136"/>
      <c r="H677" s="50"/>
      <c r="K677" s="88"/>
      <c r="L677" s="50"/>
      <c r="O677" s="88"/>
      <c r="P677" s="50"/>
      <c r="S677" s="88"/>
      <c r="T677" s="50"/>
      <c r="W677" s="88"/>
      <c r="X677" s="50"/>
      <c r="AA677" s="88"/>
      <c r="AB677" s="50"/>
      <c r="AE677" s="88"/>
      <c r="AF677" s="50"/>
    </row>
    <row r="678" spans="2:32" x14ac:dyDescent="0.25">
      <c r="B678" s="51"/>
      <c r="C678" s="51"/>
      <c r="D678" s="51"/>
      <c r="E678" s="51"/>
      <c r="G678" s="136"/>
      <c r="H678" s="50"/>
      <c r="K678" s="88"/>
      <c r="L678" s="50"/>
      <c r="O678" s="88"/>
      <c r="P678" s="50"/>
      <c r="S678" s="88"/>
      <c r="T678" s="50"/>
      <c r="W678" s="88"/>
      <c r="X678" s="50"/>
      <c r="AA678" s="88"/>
      <c r="AB678" s="50"/>
      <c r="AE678" s="88"/>
      <c r="AF678" s="50"/>
    </row>
    <row r="679" spans="2:32" x14ac:dyDescent="0.25">
      <c r="B679" s="51"/>
      <c r="C679" s="51"/>
      <c r="D679" s="51"/>
      <c r="E679" s="51"/>
      <c r="G679" s="136"/>
      <c r="H679" s="50"/>
      <c r="K679" s="88"/>
      <c r="L679" s="50"/>
      <c r="O679" s="88"/>
      <c r="P679" s="50"/>
      <c r="S679" s="88"/>
      <c r="T679" s="50"/>
      <c r="W679" s="88"/>
      <c r="X679" s="50"/>
      <c r="AA679" s="88"/>
      <c r="AB679" s="50"/>
      <c r="AE679" s="88"/>
      <c r="AF679" s="50"/>
    </row>
    <row r="680" spans="2:32" x14ac:dyDescent="0.25">
      <c r="B680" s="51"/>
      <c r="C680" s="51"/>
      <c r="D680" s="51"/>
      <c r="E680" s="51"/>
      <c r="G680" s="136"/>
      <c r="H680" s="50"/>
      <c r="K680" s="88"/>
      <c r="L680" s="50"/>
      <c r="O680" s="88"/>
      <c r="P680" s="50"/>
      <c r="S680" s="88"/>
      <c r="T680" s="50"/>
      <c r="W680" s="88"/>
      <c r="X680" s="50"/>
      <c r="AA680" s="88"/>
      <c r="AB680" s="50"/>
      <c r="AE680" s="88"/>
      <c r="AF680" s="50"/>
    </row>
    <row r="681" spans="2:32" x14ac:dyDescent="0.25">
      <c r="B681" s="51"/>
      <c r="C681" s="51"/>
      <c r="D681" s="51"/>
      <c r="E681" s="51"/>
      <c r="G681" s="136"/>
      <c r="H681" s="50"/>
      <c r="K681" s="88"/>
      <c r="L681" s="50"/>
      <c r="O681" s="88"/>
      <c r="P681" s="50"/>
      <c r="S681" s="88"/>
      <c r="T681" s="50"/>
      <c r="W681" s="88"/>
      <c r="X681" s="50"/>
      <c r="AA681" s="88"/>
      <c r="AB681" s="50"/>
      <c r="AE681" s="88"/>
      <c r="AF681" s="50"/>
    </row>
    <row r="682" spans="2:32" x14ac:dyDescent="0.25">
      <c r="B682" s="51"/>
      <c r="C682" s="51"/>
      <c r="D682" s="51"/>
      <c r="E682" s="51"/>
      <c r="G682" s="136"/>
      <c r="H682" s="50"/>
      <c r="K682" s="88"/>
      <c r="L682" s="50"/>
      <c r="O682" s="88"/>
      <c r="P682" s="50"/>
      <c r="S682" s="88"/>
      <c r="T682" s="50"/>
      <c r="W682" s="88"/>
      <c r="X682" s="50"/>
      <c r="AA682" s="88"/>
      <c r="AB682" s="50"/>
      <c r="AE682" s="88"/>
      <c r="AF682" s="50"/>
    </row>
    <row r="683" spans="2:32" x14ac:dyDescent="0.25">
      <c r="B683" s="51"/>
      <c r="C683" s="51"/>
      <c r="D683" s="51"/>
      <c r="E683" s="51"/>
      <c r="G683" s="136"/>
      <c r="H683" s="50"/>
      <c r="K683" s="88"/>
      <c r="L683" s="50"/>
      <c r="O683" s="88"/>
      <c r="P683" s="50"/>
      <c r="S683" s="88"/>
      <c r="T683" s="50"/>
      <c r="W683" s="88"/>
      <c r="X683" s="50"/>
      <c r="AA683" s="88"/>
      <c r="AB683" s="50"/>
      <c r="AE683" s="88"/>
      <c r="AF683" s="50"/>
    </row>
    <row r="684" spans="2:32" x14ac:dyDescent="0.25">
      <c r="B684" s="51"/>
      <c r="C684" s="51"/>
      <c r="D684" s="51"/>
      <c r="E684" s="51"/>
      <c r="G684" s="136"/>
      <c r="H684" s="50"/>
      <c r="K684" s="88"/>
      <c r="L684" s="50"/>
      <c r="O684" s="88"/>
      <c r="P684" s="50"/>
      <c r="S684" s="88"/>
      <c r="T684" s="50"/>
      <c r="W684" s="88"/>
      <c r="X684" s="50"/>
      <c r="AA684" s="88"/>
      <c r="AB684" s="50"/>
      <c r="AE684" s="88"/>
      <c r="AF684" s="50"/>
    </row>
    <row r="685" spans="2:32" x14ac:dyDescent="0.25">
      <c r="B685" s="51"/>
      <c r="C685" s="51"/>
      <c r="D685" s="51"/>
      <c r="E685" s="51"/>
      <c r="G685" s="136"/>
      <c r="H685" s="50"/>
      <c r="K685" s="88"/>
      <c r="L685" s="50"/>
      <c r="O685" s="88"/>
      <c r="P685" s="50"/>
      <c r="S685" s="88"/>
      <c r="T685" s="50"/>
      <c r="W685" s="88"/>
      <c r="X685" s="50"/>
      <c r="AA685" s="88"/>
      <c r="AB685" s="50"/>
      <c r="AE685" s="88"/>
      <c r="AF685" s="50"/>
    </row>
    <row r="686" spans="2:32" x14ac:dyDescent="0.25">
      <c r="B686" s="51"/>
      <c r="C686" s="51"/>
      <c r="D686" s="51"/>
      <c r="E686" s="51"/>
      <c r="G686" s="136"/>
      <c r="H686" s="50"/>
      <c r="K686" s="88"/>
      <c r="L686" s="50"/>
      <c r="O686" s="88"/>
      <c r="P686" s="50"/>
      <c r="S686" s="88"/>
      <c r="T686" s="50"/>
      <c r="W686" s="88"/>
      <c r="X686" s="50"/>
      <c r="AA686" s="88"/>
      <c r="AB686" s="50"/>
      <c r="AE686" s="88"/>
      <c r="AF686" s="50"/>
    </row>
    <row r="687" spans="2:32" x14ac:dyDescent="0.25">
      <c r="B687" s="51"/>
      <c r="C687" s="51"/>
      <c r="D687" s="51"/>
      <c r="E687" s="51"/>
      <c r="G687" s="136"/>
      <c r="H687" s="50"/>
      <c r="K687" s="88"/>
      <c r="L687" s="50"/>
      <c r="O687" s="88"/>
      <c r="P687" s="50"/>
      <c r="S687" s="88"/>
      <c r="T687" s="50"/>
      <c r="W687" s="88"/>
      <c r="X687" s="50"/>
      <c r="AA687" s="88"/>
      <c r="AB687" s="50"/>
      <c r="AE687" s="88"/>
      <c r="AF687" s="50"/>
    </row>
    <row r="688" spans="2:32" x14ac:dyDescent="0.25">
      <c r="B688" s="51"/>
      <c r="C688" s="51"/>
      <c r="D688" s="51"/>
      <c r="E688" s="51"/>
      <c r="G688" s="136"/>
      <c r="H688" s="50"/>
      <c r="K688" s="88"/>
      <c r="L688" s="50"/>
      <c r="O688" s="88"/>
      <c r="P688" s="50"/>
      <c r="S688" s="88"/>
      <c r="T688" s="50"/>
      <c r="W688" s="88"/>
      <c r="X688" s="50"/>
      <c r="AA688" s="88"/>
      <c r="AB688" s="50"/>
      <c r="AE688" s="88"/>
      <c r="AF688" s="50"/>
    </row>
    <row r="689" spans="2:32" x14ac:dyDescent="0.25">
      <c r="B689" s="51"/>
      <c r="C689" s="51"/>
      <c r="D689" s="51"/>
      <c r="E689" s="51"/>
      <c r="G689" s="136"/>
      <c r="H689" s="50"/>
      <c r="K689" s="88"/>
      <c r="L689" s="50"/>
      <c r="O689" s="88"/>
      <c r="P689" s="50"/>
      <c r="S689" s="88"/>
      <c r="T689" s="50"/>
      <c r="W689" s="88"/>
      <c r="X689" s="50"/>
      <c r="AA689" s="88"/>
      <c r="AB689" s="50"/>
      <c r="AE689" s="88"/>
      <c r="AF689" s="50"/>
    </row>
    <row r="690" spans="2:32" x14ac:dyDescent="0.25">
      <c r="B690" s="51"/>
      <c r="C690" s="51"/>
      <c r="D690" s="51"/>
      <c r="E690" s="51"/>
      <c r="G690" s="136"/>
      <c r="H690" s="50"/>
      <c r="K690" s="88"/>
      <c r="L690" s="50"/>
      <c r="O690" s="88"/>
      <c r="P690" s="50"/>
      <c r="S690" s="88"/>
      <c r="T690" s="50"/>
      <c r="W690" s="88"/>
      <c r="X690" s="50"/>
      <c r="AA690" s="88"/>
      <c r="AB690" s="50"/>
      <c r="AE690" s="88"/>
      <c r="AF690" s="50"/>
    </row>
    <row r="691" spans="2:32" x14ac:dyDescent="0.25">
      <c r="B691" s="51"/>
      <c r="C691" s="51"/>
      <c r="D691" s="51"/>
      <c r="E691" s="51"/>
      <c r="G691" s="136"/>
      <c r="H691" s="50"/>
      <c r="K691" s="88"/>
      <c r="L691" s="50"/>
      <c r="O691" s="88"/>
      <c r="P691" s="50"/>
      <c r="S691" s="88"/>
      <c r="T691" s="50"/>
      <c r="W691" s="88"/>
      <c r="X691" s="50"/>
      <c r="AA691" s="88"/>
      <c r="AB691" s="50"/>
      <c r="AE691" s="88"/>
      <c r="AF691" s="50"/>
    </row>
    <row r="692" spans="2:32" x14ac:dyDescent="0.25">
      <c r="B692" s="51"/>
      <c r="C692" s="51"/>
      <c r="D692" s="51"/>
      <c r="E692" s="51"/>
      <c r="G692" s="136"/>
      <c r="H692" s="50"/>
      <c r="K692" s="88"/>
      <c r="L692" s="50"/>
      <c r="O692" s="88"/>
      <c r="P692" s="50"/>
      <c r="S692" s="88"/>
      <c r="T692" s="50"/>
      <c r="W692" s="88"/>
      <c r="X692" s="50"/>
      <c r="AA692" s="88"/>
      <c r="AB692" s="50"/>
      <c r="AE692" s="88"/>
      <c r="AF692" s="50"/>
    </row>
    <row r="693" spans="2:32" x14ac:dyDescent="0.25">
      <c r="B693" s="51"/>
      <c r="C693" s="51"/>
      <c r="D693" s="51"/>
      <c r="E693" s="51"/>
      <c r="G693" s="136"/>
      <c r="H693" s="50"/>
      <c r="K693" s="88"/>
      <c r="L693" s="50"/>
      <c r="O693" s="88"/>
      <c r="P693" s="50"/>
      <c r="S693" s="88"/>
      <c r="T693" s="50"/>
      <c r="W693" s="88"/>
      <c r="X693" s="50"/>
      <c r="AA693" s="88"/>
      <c r="AB693" s="50"/>
      <c r="AE693" s="88"/>
      <c r="AF693" s="50"/>
    </row>
    <row r="694" spans="2:32" x14ac:dyDescent="0.25">
      <c r="B694" s="51"/>
      <c r="C694" s="51"/>
      <c r="D694" s="51"/>
      <c r="E694" s="51"/>
      <c r="G694" s="136"/>
      <c r="H694" s="50"/>
      <c r="K694" s="88"/>
      <c r="L694" s="50"/>
      <c r="O694" s="88"/>
      <c r="P694" s="50"/>
      <c r="S694" s="88"/>
      <c r="T694" s="50"/>
      <c r="W694" s="88"/>
      <c r="X694" s="50"/>
      <c r="AA694" s="88"/>
      <c r="AB694" s="50"/>
      <c r="AE694" s="88"/>
      <c r="AF694" s="50"/>
    </row>
    <row r="695" spans="2:32" x14ac:dyDescent="0.25">
      <c r="B695" s="51"/>
      <c r="C695" s="51"/>
      <c r="D695" s="51"/>
      <c r="E695" s="51"/>
      <c r="G695" s="136"/>
      <c r="H695" s="50"/>
      <c r="K695" s="88"/>
      <c r="L695" s="50"/>
      <c r="O695" s="88"/>
      <c r="P695" s="50"/>
      <c r="S695" s="88"/>
      <c r="T695" s="50"/>
      <c r="W695" s="88"/>
      <c r="X695" s="50"/>
      <c r="AA695" s="88"/>
      <c r="AB695" s="50"/>
      <c r="AE695" s="88"/>
      <c r="AF695" s="50"/>
    </row>
    <row r="696" spans="2:32" x14ac:dyDescent="0.25">
      <c r="B696" s="51"/>
      <c r="C696" s="51"/>
      <c r="D696" s="51"/>
      <c r="E696" s="51"/>
      <c r="G696" s="136"/>
      <c r="H696" s="50"/>
      <c r="K696" s="88"/>
      <c r="L696" s="50"/>
      <c r="O696" s="88"/>
      <c r="P696" s="50"/>
      <c r="S696" s="88"/>
      <c r="T696" s="50"/>
      <c r="W696" s="88"/>
      <c r="X696" s="50"/>
      <c r="AA696" s="88"/>
      <c r="AB696" s="50"/>
      <c r="AE696" s="88"/>
      <c r="AF696" s="50"/>
    </row>
    <row r="697" spans="2:32" x14ac:dyDescent="0.25">
      <c r="B697" s="51"/>
      <c r="C697" s="51"/>
      <c r="D697" s="51"/>
      <c r="E697" s="51"/>
      <c r="G697" s="136"/>
      <c r="H697" s="50"/>
      <c r="K697" s="88"/>
      <c r="L697" s="50"/>
      <c r="O697" s="88"/>
      <c r="P697" s="50"/>
      <c r="S697" s="88"/>
      <c r="T697" s="50"/>
      <c r="W697" s="88"/>
      <c r="X697" s="50"/>
      <c r="AA697" s="88"/>
      <c r="AB697" s="50"/>
      <c r="AE697" s="88"/>
      <c r="AF697" s="50"/>
    </row>
    <row r="698" spans="2:32" x14ac:dyDescent="0.25">
      <c r="B698" s="51"/>
      <c r="C698" s="51"/>
      <c r="D698" s="51"/>
      <c r="E698" s="51"/>
      <c r="G698" s="136"/>
      <c r="H698" s="50"/>
      <c r="K698" s="88"/>
      <c r="L698" s="50"/>
      <c r="O698" s="88"/>
      <c r="P698" s="50"/>
      <c r="S698" s="88"/>
      <c r="T698" s="50"/>
      <c r="W698" s="88"/>
      <c r="X698" s="50"/>
      <c r="AA698" s="88"/>
      <c r="AB698" s="50"/>
      <c r="AE698" s="88"/>
      <c r="AF698" s="50"/>
    </row>
    <row r="699" spans="2:32" x14ac:dyDescent="0.25">
      <c r="B699" s="51"/>
      <c r="C699" s="51"/>
      <c r="D699" s="51"/>
      <c r="E699" s="51"/>
      <c r="G699" s="136"/>
      <c r="H699" s="50"/>
      <c r="K699" s="88"/>
      <c r="L699" s="50"/>
      <c r="O699" s="88"/>
      <c r="P699" s="50"/>
      <c r="S699" s="88"/>
      <c r="T699" s="50"/>
      <c r="W699" s="88"/>
      <c r="X699" s="50"/>
      <c r="AA699" s="88"/>
      <c r="AB699" s="50"/>
      <c r="AE699" s="88"/>
      <c r="AF699" s="50"/>
    </row>
    <row r="700" spans="2:32" x14ac:dyDescent="0.25">
      <c r="B700" s="51"/>
      <c r="C700" s="51"/>
      <c r="D700" s="51"/>
      <c r="E700" s="51"/>
      <c r="G700" s="136"/>
      <c r="H700" s="50"/>
      <c r="K700" s="88"/>
      <c r="L700" s="50"/>
      <c r="O700" s="88"/>
      <c r="P700" s="50"/>
      <c r="S700" s="88"/>
      <c r="T700" s="50"/>
      <c r="W700" s="88"/>
      <c r="X700" s="50"/>
      <c r="AA700" s="88"/>
      <c r="AB700" s="50"/>
      <c r="AE700" s="88"/>
      <c r="AF700" s="50"/>
    </row>
    <row r="701" spans="2:32" x14ac:dyDescent="0.25">
      <c r="B701" s="51"/>
      <c r="C701" s="51"/>
      <c r="D701" s="51"/>
      <c r="E701" s="51"/>
      <c r="G701" s="136"/>
      <c r="H701" s="50"/>
      <c r="K701" s="88"/>
      <c r="L701" s="50"/>
      <c r="O701" s="88"/>
      <c r="P701" s="50"/>
      <c r="S701" s="88"/>
      <c r="T701" s="50"/>
      <c r="W701" s="88"/>
      <c r="X701" s="50"/>
      <c r="AA701" s="88"/>
      <c r="AB701" s="50"/>
      <c r="AE701" s="88"/>
      <c r="AF701" s="50"/>
    </row>
    <row r="702" spans="2:32" x14ac:dyDescent="0.25">
      <c r="B702" s="51"/>
      <c r="C702" s="51"/>
      <c r="D702" s="51"/>
      <c r="E702" s="51"/>
      <c r="G702" s="136"/>
      <c r="H702" s="50"/>
      <c r="K702" s="88"/>
      <c r="L702" s="50"/>
      <c r="O702" s="88"/>
      <c r="P702" s="50"/>
      <c r="S702" s="88"/>
      <c r="T702" s="50"/>
      <c r="W702" s="88"/>
      <c r="X702" s="50"/>
      <c r="AA702" s="88"/>
      <c r="AB702" s="50"/>
      <c r="AE702" s="88"/>
      <c r="AF702" s="50"/>
    </row>
    <row r="703" spans="2:32" x14ac:dyDescent="0.25">
      <c r="B703" s="51"/>
      <c r="C703" s="51"/>
      <c r="D703" s="51"/>
      <c r="E703" s="51"/>
      <c r="G703" s="136"/>
      <c r="H703" s="50"/>
      <c r="K703" s="88"/>
      <c r="L703" s="50"/>
      <c r="O703" s="88"/>
      <c r="P703" s="50"/>
      <c r="S703" s="88"/>
      <c r="T703" s="50"/>
      <c r="W703" s="88"/>
      <c r="X703" s="50"/>
      <c r="AA703" s="88"/>
      <c r="AB703" s="50"/>
      <c r="AE703" s="88"/>
      <c r="AF703" s="50"/>
    </row>
    <row r="704" spans="2:32" x14ac:dyDescent="0.25">
      <c r="B704" s="51"/>
      <c r="C704" s="51"/>
      <c r="D704" s="51"/>
      <c r="E704" s="51"/>
      <c r="G704" s="136"/>
      <c r="H704" s="50"/>
      <c r="K704" s="88"/>
      <c r="L704" s="50"/>
      <c r="O704" s="88"/>
      <c r="P704" s="50"/>
      <c r="S704" s="88"/>
      <c r="T704" s="50"/>
      <c r="W704" s="88"/>
      <c r="X704" s="50"/>
      <c r="AA704" s="88"/>
      <c r="AB704" s="50"/>
      <c r="AE704" s="88"/>
      <c r="AF704" s="50"/>
    </row>
    <row r="705" spans="2:32" x14ac:dyDescent="0.25">
      <c r="B705" s="51"/>
      <c r="C705" s="51"/>
      <c r="D705" s="51"/>
      <c r="E705" s="51"/>
      <c r="G705" s="136"/>
      <c r="H705" s="50"/>
      <c r="K705" s="88"/>
      <c r="L705" s="50"/>
      <c r="O705" s="88"/>
      <c r="P705" s="50"/>
      <c r="S705" s="88"/>
      <c r="T705" s="50"/>
      <c r="W705" s="88"/>
      <c r="X705" s="50"/>
      <c r="AA705" s="88"/>
      <c r="AB705" s="50"/>
      <c r="AE705" s="88"/>
      <c r="AF705" s="50"/>
    </row>
    <row r="706" spans="2:32" x14ac:dyDescent="0.25">
      <c r="B706" s="51"/>
      <c r="C706" s="51"/>
      <c r="D706" s="51"/>
      <c r="E706" s="51"/>
      <c r="G706" s="136"/>
      <c r="H706" s="50"/>
      <c r="K706" s="88"/>
      <c r="L706" s="50"/>
      <c r="O706" s="88"/>
      <c r="P706" s="50"/>
      <c r="S706" s="88"/>
      <c r="T706" s="50"/>
      <c r="W706" s="88"/>
      <c r="X706" s="50"/>
      <c r="AA706" s="88"/>
      <c r="AB706" s="50"/>
      <c r="AE706" s="88"/>
      <c r="AF706" s="50"/>
    </row>
    <row r="707" spans="2:32" x14ac:dyDescent="0.25">
      <c r="B707" s="51"/>
      <c r="C707" s="51"/>
      <c r="D707" s="51"/>
      <c r="E707" s="51"/>
      <c r="G707" s="136"/>
      <c r="H707" s="50"/>
      <c r="K707" s="88"/>
      <c r="L707" s="50"/>
      <c r="O707" s="88"/>
      <c r="P707" s="50"/>
      <c r="S707" s="88"/>
      <c r="T707" s="50"/>
      <c r="W707" s="88"/>
      <c r="X707" s="50"/>
      <c r="AA707" s="88"/>
      <c r="AB707" s="50"/>
      <c r="AE707" s="88"/>
      <c r="AF707" s="50"/>
    </row>
    <row r="708" spans="2:32" x14ac:dyDescent="0.25">
      <c r="B708" s="51"/>
      <c r="C708" s="51"/>
      <c r="D708" s="51"/>
      <c r="E708" s="51"/>
      <c r="G708" s="136"/>
      <c r="H708" s="50"/>
      <c r="K708" s="88"/>
      <c r="L708" s="50"/>
      <c r="O708" s="88"/>
      <c r="P708" s="50"/>
      <c r="S708" s="88"/>
      <c r="T708" s="50"/>
      <c r="W708" s="88"/>
      <c r="X708" s="50"/>
      <c r="AA708" s="88"/>
      <c r="AB708" s="50"/>
      <c r="AE708" s="88"/>
      <c r="AF708" s="50"/>
    </row>
    <row r="709" spans="2:32" x14ac:dyDescent="0.25">
      <c r="B709" s="51"/>
      <c r="C709" s="51"/>
      <c r="D709" s="51"/>
      <c r="E709" s="51"/>
      <c r="G709" s="136"/>
      <c r="H709" s="50"/>
      <c r="K709" s="88"/>
      <c r="L709" s="50"/>
      <c r="O709" s="88"/>
      <c r="P709" s="50"/>
      <c r="S709" s="88"/>
      <c r="T709" s="50"/>
      <c r="W709" s="88"/>
      <c r="X709" s="50"/>
      <c r="AA709" s="88"/>
      <c r="AB709" s="50"/>
      <c r="AE709" s="88"/>
      <c r="AF709" s="50"/>
    </row>
    <row r="710" spans="2:32" x14ac:dyDescent="0.25">
      <c r="B710" s="51"/>
      <c r="C710" s="51"/>
      <c r="D710" s="51"/>
      <c r="E710" s="51"/>
      <c r="G710" s="136"/>
      <c r="H710" s="50"/>
      <c r="K710" s="88"/>
      <c r="L710" s="50"/>
      <c r="O710" s="88"/>
      <c r="P710" s="50"/>
      <c r="S710" s="88"/>
      <c r="T710" s="50"/>
      <c r="W710" s="88"/>
      <c r="X710" s="50"/>
      <c r="AA710" s="88"/>
      <c r="AB710" s="50"/>
      <c r="AE710" s="88"/>
      <c r="AF710" s="50"/>
    </row>
    <row r="711" spans="2:32" x14ac:dyDescent="0.25">
      <c r="B711" s="51"/>
      <c r="C711" s="51"/>
      <c r="D711" s="51"/>
      <c r="E711" s="51"/>
      <c r="G711" s="136"/>
      <c r="H711" s="50"/>
      <c r="K711" s="88"/>
      <c r="L711" s="50"/>
      <c r="O711" s="88"/>
      <c r="P711" s="50"/>
      <c r="S711" s="88"/>
      <c r="T711" s="50"/>
      <c r="W711" s="88"/>
      <c r="X711" s="50"/>
      <c r="AA711" s="88"/>
      <c r="AB711" s="50"/>
      <c r="AE711" s="88"/>
      <c r="AF711" s="50"/>
    </row>
    <row r="712" spans="2:32" x14ac:dyDescent="0.25">
      <c r="B712" s="51"/>
      <c r="C712" s="51"/>
      <c r="D712" s="51"/>
      <c r="E712" s="51"/>
      <c r="G712" s="136"/>
      <c r="H712" s="50"/>
      <c r="K712" s="88"/>
      <c r="L712" s="50"/>
      <c r="O712" s="88"/>
      <c r="P712" s="50"/>
      <c r="S712" s="88"/>
      <c r="T712" s="50"/>
      <c r="W712" s="88"/>
      <c r="X712" s="50"/>
      <c r="AA712" s="88"/>
      <c r="AB712" s="50"/>
      <c r="AE712" s="88"/>
      <c r="AF712" s="50"/>
    </row>
    <row r="713" spans="2:32" x14ac:dyDescent="0.25">
      <c r="B713" s="51"/>
      <c r="C713" s="51"/>
      <c r="D713" s="51"/>
      <c r="E713" s="51"/>
      <c r="G713" s="136"/>
      <c r="H713" s="50"/>
      <c r="K713" s="88"/>
      <c r="L713" s="50"/>
      <c r="O713" s="88"/>
      <c r="P713" s="50"/>
      <c r="S713" s="88"/>
      <c r="T713" s="50"/>
      <c r="W713" s="88"/>
      <c r="X713" s="50"/>
      <c r="AA713" s="88"/>
      <c r="AB713" s="50"/>
      <c r="AE713" s="88"/>
      <c r="AF713" s="50"/>
    </row>
    <row r="714" spans="2:32" x14ac:dyDescent="0.25">
      <c r="B714" s="51"/>
      <c r="C714" s="51"/>
      <c r="D714" s="51"/>
      <c r="E714" s="51"/>
      <c r="G714" s="136"/>
      <c r="H714" s="50"/>
      <c r="K714" s="88"/>
      <c r="L714" s="50"/>
      <c r="O714" s="88"/>
      <c r="P714" s="50"/>
      <c r="S714" s="88"/>
      <c r="T714" s="50"/>
      <c r="W714" s="88"/>
      <c r="X714" s="50"/>
      <c r="AA714" s="88"/>
      <c r="AB714" s="50"/>
      <c r="AE714" s="88"/>
      <c r="AF714" s="50"/>
    </row>
    <row r="715" spans="2:32" x14ac:dyDescent="0.25">
      <c r="B715" s="51"/>
      <c r="C715" s="51"/>
      <c r="D715" s="51"/>
      <c r="E715" s="51"/>
      <c r="G715" s="136"/>
      <c r="H715" s="50"/>
      <c r="K715" s="88"/>
      <c r="L715" s="50"/>
      <c r="O715" s="88"/>
      <c r="P715" s="50"/>
      <c r="S715" s="88"/>
      <c r="T715" s="50"/>
      <c r="W715" s="88"/>
      <c r="X715" s="50"/>
      <c r="AA715" s="88"/>
      <c r="AB715" s="50"/>
      <c r="AE715" s="88"/>
      <c r="AF715" s="50"/>
    </row>
    <row r="716" spans="2:32" x14ac:dyDescent="0.25">
      <c r="B716" s="51"/>
      <c r="C716" s="51"/>
      <c r="D716" s="51"/>
      <c r="E716" s="51"/>
      <c r="G716" s="136"/>
      <c r="H716" s="50"/>
      <c r="K716" s="88"/>
      <c r="L716" s="50"/>
      <c r="O716" s="88"/>
      <c r="P716" s="50"/>
      <c r="S716" s="88"/>
      <c r="T716" s="50"/>
      <c r="W716" s="88"/>
      <c r="X716" s="50"/>
      <c r="AA716" s="88"/>
      <c r="AB716" s="50"/>
      <c r="AE716" s="88"/>
      <c r="AF716" s="50"/>
    </row>
    <row r="717" spans="2:32" x14ac:dyDescent="0.25">
      <c r="B717" s="51"/>
      <c r="C717" s="51"/>
      <c r="D717" s="51"/>
      <c r="E717" s="51"/>
      <c r="G717" s="136"/>
      <c r="H717" s="50"/>
      <c r="K717" s="88"/>
      <c r="L717" s="50"/>
      <c r="O717" s="88"/>
      <c r="P717" s="50"/>
      <c r="S717" s="88"/>
      <c r="T717" s="50"/>
      <c r="W717" s="88"/>
      <c r="X717" s="50"/>
      <c r="AA717" s="88"/>
      <c r="AB717" s="50"/>
      <c r="AE717" s="88"/>
      <c r="AF717" s="50"/>
    </row>
    <row r="718" spans="2:32" x14ac:dyDescent="0.25">
      <c r="B718" s="51"/>
      <c r="C718" s="51"/>
      <c r="D718" s="51"/>
      <c r="E718" s="51"/>
      <c r="G718" s="136"/>
      <c r="H718" s="50"/>
      <c r="K718" s="88"/>
      <c r="L718" s="50"/>
      <c r="O718" s="88"/>
      <c r="P718" s="50"/>
      <c r="S718" s="88"/>
      <c r="T718" s="50"/>
      <c r="W718" s="88"/>
      <c r="X718" s="50"/>
      <c r="AA718" s="88"/>
      <c r="AB718" s="50"/>
      <c r="AE718" s="88"/>
      <c r="AF718" s="50"/>
    </row>
    <row r="719" spans="2:32" x14ac:dyDescent="0.25">
      <c r="B719" s="51"/>
      <c r="C719" s="51"/>
      <c r="D719" s="51"/>
      <c r="E719" s="51"/>
      <c r="G719" s="136"/>
      <c r="H719" s="50"/>
      <c r="K719" s="88"/>
      <c r="L719" s="50"/>
      <c r="O719" s="88"/>
      <c r="P719" s="50"/>
      <c r="S719" s="88"/>
      <c r="T719" s="50"/>
      <c r="W719" s="88"/>
      <c r="X719" s="50"/>
      <c r="AA719" s="88"/>
      <c r="AB719" s="50"/>
      <c r="AE719" s="88"/>
      <c r="AF719" s="50"/>
    </row>
    <row r="720" spans="2:32" x14ac:dyDescent="0.25">
      <c r="B720" s="51"/>
      <c r="C720" s="51"/>
      <c r="D720" s="51"/>
      <c r="E720" s="51"/>
      <c r="G720" s="136"/>
      <c r="H720" s="50"/>
      <c r="K720" s="88"/>
      <c r="L720" s="50"/>
      <c r="O720" s="88"/>
      <c r="P720" s="50"/>
      <c r="S720" s="88"/>
      <c r="T720" s="50"/>
      <c r="W720" s="88"/>
      <c r="X720" s="50"/>
      <c r="AA720" s="88"/>
      <c r="AB720" s="50"/>
      <c r="AE720" s="88"/>
      <c r="AF720" s="50"/>
    </row>
    <row r="721" spans="2:32" x14ac:dyDescent="0.25">
      <c r="B721" s="51"/>
      <c r="C721" s="51"/>
      <c r="D721" s="51"/>
      <c r="E721" s="51"/>
      <c r="G721" s="136"/>
      <c r="H721" s="50"/>
      <c r="K721" s="88"/>
      <c r="L721" s="50"/>
      <c r="O721" s="88"/>
      <c r="P721" s="50"/>
      <c r="S721" s="88"/>
      <c r="T721" s="50"/>
      <c r="W721" s="88"/>
      <c r="X721" s="50"/>
      <c r="AA721" s="88"/>
      <c r="AB721" s="50"/>
      <c r="AE721" s="88"/>
      <c r="AF721" s="50"/>
    </row>
    <row r="722" spans="2:32" x14ac:dyDescent="0.25">
      <c r="B722" s="51"/>
      <c r="C722" s="51"/>
      <c r="D722" s="51"/>
      <c r="E722" s="51"/>
      <c r="G722" s="136"/>
      <c r="H722" s="50"/>
      <c r="K722" s="88"/>
      <c r="L722" s="50"/>
      <c r="O722" s="88"/>
      <c r="P722" s="50"/>
      <c r="S722" s="88"/>
      <c r="T722" s="50"/>
      <c r="W722" s="88"/>
      <c r="X722" s="50"/>
      <c r="AA722" s="88"/>
      <c r="AB722" s="50"/>
      <c r="AE722" s="88"/>
      <c r="AF722" s="50"/>
    </row>
    <row r="723" spans="2:32" x14ac:dyDescent="0.25">
      <c r="B723" s="51"/>
      <c r="C723" s="51"/>
      <c r="D723" s="51"/>
      <c r="E723" s="51"/>
      <c r="G723" s="136"/>
      <c r="H723" s="50"/>
      <c r="K723" s="88"/>
      <c r="L723" s="50"/>
      <c r="O723" s="88"/>
      <c r="P723" s="50"/>
      <c r="S723" s="88"/>
      <c r="T723" s="50"/>
      <c r="W723" s="88"/>
      <c r="X723" s="50"/>
      <c r="AA723" s="88"/>
      <c r="AB723" s="50"/>
      <c r="AE723" s="88"/>
      <c r="AF723" s="50"/>
    </row>
    <row r="724" spans="2:32" x14ac:dyDescent="0.25">
      <c r="B724" s="51"/>
      <c r="C724" s="51"/>
      <c r="D724" s="51"/>
      <c r="E724" s="51"/>
      <c r="G724" s="136"/>
      <c r="H724" s="50"/>
      <c r="K724" s="88"/>
      <c r="L724" s="50"/>
      <c r="O724" s="88"/>
      <c r="P724" s="50"/>
      <c r="S724" s="88"/>
      <c r="T724" s="50"/>
      <c r="W724" s="88"/>
      <c r="X724" s="50"/>
      <c r="AA724" s="88"/>
      <c r="AB724" s="50"/>
      <c r="AE724" s="88"/>
      <c r="AF724" s="50"/>
    </row>
    <row r="725" spans="2:32" x14ac:dyDescent="0.25">
      <c r="B725" s="51"/>
      <c r="C725" s="51"/>
      <c r="D725" s="51"/>
      <c r="E725" s="51"/>
      <c r="G725" s="136"/>
      <c r="H725" s="50"/>
      <c r="K725" s="88"/>
      <c r="L725" s="50"/>
      <c r="O725" s="88"/>
      <c r="P725" s="50"/>
      <c r="S725" s="88"/>
      <c r="T725" s="50"/>
      <c r="W725" s="88"/>
      <c r="X725" s="50"/>
      <c r="AA725" s="88"/>
      <c r="AB725" s="50"/>
      <c r="AE725" s="88"/>
      <c r="AF725" s="50"/>
    </row>
    <row r="726" spans="2:32" x14ac:dyDescent="0.25">
      <c r="B726" s="51"/>
      <c r="C726" s="51"/>
      <c r="D726" s="51"/>
      <c r="E726" s="51"/>
      <c r="G726" s="136"/>
      <c r="H726" s="50"/>
      <c r="K726" s="88"/>
      <c r="L726" s="50"/>
      <c r="O726" s="88"/>
      <c r="P726" s="50"/>
      <c r="S726" s="88"/>
      <c r="T726" s="50"/>
      <c r="W726" s="88"/>
      <c r="X726" s="50"/>
      <c r="AA726" s="88"/>
      <c r="AB726" s="50"/>
      <c r="AE726" s="88"/>
      <c r="AF726" s="50"/>
    </row>
    <row r="727" spans="2:32" x14ac:dyDescent="0.25">
      <c r="B727" s="51"/>
      <c r="C727" s="51"/>
      <c r="D727" s="51"/>
      <c r="E727" s="51"/>
      <c r="G727" s="136"/>
      <c r="H727" s="50"/>
      <c r="K727" s="88"/>
      <c r="L727" s="50"/>
      <c r="O727" s="88"/>
      <c r="P727" s="50"/>
      <c r="S727" s="88"/>
      <c r="T727" s="50"/>
      <c r="W727" s="88"/>
      <c r="X727" s="50"/>
      <c r="AA727" s="88"/>
      <c r="AB727" s="50"/>
      <c r="AE727" s="88"/>
      <c r="AF727" s="50"/>
    </row>
    <row r="728" spans="2:32" x14ac:dyDescent="0.25">
      <c r="B728" s="51"/>
      <c r="C728" s="51"/>
      <c r="D728" s="51"/>
      <c r="E728" s="51"/>
      <c r="G728" s="136"/>
      <c r="H728" s="50"/>
      <c r="K728" s="88"/>
      <c r="L728" s="50"/>
      <c r="O728" s="88"/>
      <c r="P728" s="50"/>
      <c r="S728" s="88"/>
      <c r="T728" s="50"/>
      <c r="W728" s="88"/>
      <c r="X728" s="50"/>
      <c r="AA728" s="88"/>
      <c r="AB728" s="50"/>
      <c r="AE728" s="88"/>
      <c r="AF728" s="50"/>
    </row>
    <row r="729" spans="2:32" x14ac:dyDescent="0.25">
      <c r="B729" s="51"/>
      <c r="C729" s="51"/>
      <c r="D729" s="51"/>
      <c r="E729" s="51"/>
      <c r="G729" s="136"/>
      <c r="H729" s="50"/>
      <c r="K729" s="88"/>
      <c r="L729" s="50"/>
      <c r="O729" s="88"/>
      <c r="P729" s="50"/>
      <c r="S729" s="88"/>
      <c r="T729" s="50"/>
      <c r="W729" s="88"/>
      <c r="X729" s="50"/>
      <c r="AA729" s="88"/>
      <c r="AB729" s="50"/>
      <c r="AE729" s="88"/>
      <c r="AF729" s="50"/>
    </row>
    <row r="730" spans="2:32" x14ac:dyDescent="0.25">
      <c r="B730" s="51"/>
      <c r="C730" s="51"/>
      <c r="D730" s="51"/>
      <c r="E730" s="51"/>
      <c r="G730" s="136"/>
      <c r="H730" s="50"/>
      <c r="K730" s="88"/>
      <c r="L730" s="50"/>
      <c r="O730" s="88"/>
      <c r="P730" s="50"/>
      <c r="S730" s="88"/>
      <c r="T730" s="50"/>
      <c r="W730" s="88"/>
      <c r="X730" s="50"/>
      <c r="AA730" s="88"/>
      <c r="AB730" s="50"/>
      <c r="AE730" s="88"/>
      <c r="AF730" s="50"/>
    </row>
    <row r="731" spans="2:32" x14ac:dyDescent="0.25">
      <c r="B731" s="51"/>
      <c r="C731" s="51"/>
      <c r="D731" s="51"/>
      <c r="E731" s="51"/>
      <c r="G731" s="136"/>
      <c r="H731" s="50"/>
      <c r="K731" s="88"/>
      <c r="L731" s="50"/>
      <c r="O731" s="88"/>
      <c r="P731" s="50"/>
      <c r="S731" s="88"/>
      <c r="T731" s="50"/>
      <c r="W731" s="88"/>
      <c r="X731" s="50"/>
      <c r="AA731" s="88"/>
      <c r="AB731" s="50"/>
      <c r="AE731" s="88"/>
      <c r="AF731" s="50"/>
    </row>
    <row r="732" spans="2:32" x14ac:dyDescent="0.25">
      <c r="B732" s="51"/>
      <c r="C732" s="51"/>
      <c r="D732" s="51"/>
      <c r="E732" s="51"/>
      <c r="G732" s="136"/>
      <c r="H732" s="50"/>
      <c r="K732" s="88"/>
      <c r="L732" s="50"/>
      <c r="O732" s="88"/>
      <c r="P732" s="50"/>
      <c r="S732" s="88"/>
      <c r="T732" s="50"/>
      <c r="W732" s="88"/>
      <c r="X732" s="50"/>
      <c r="AA732" s="88"/>
      <c r="AB732" s="50"/>
      <c r="AE732" s="88"/>
      <c r="AF732" s="50"/>
    </row>
    <row r="733" spans="2:32" x14ac:dyDescent="0.25">
      <c r="B733" s="51"/>
      <c r="C733" s="51"/>
      <c r="D733" s="51"/>
      <c r="E733" s="51"/>
      <c r="G733" s="136"/>
      <c r="H733" s="50"/>
      <c r="K733" s="88"/>
      <c r="L733" s="50"/>
      <c r="O733" s="88"/>
      <c r="P733" s="50"/>
      <c r="S733" s="88"/>
      <c r="T733" s="50"/>
      <c r="W733" s="88"/>
      <c r="X733" s="50"/>
      <c r="AA733" s="88"/>
      <c r="AB733" s="50"/>
      <c r="AE733" s="88"/>
      <c r="AF733" s="50"/>
    </row>
    <row r="734" spans="2:32" x14ac:dyDescent="0.25">
      <c r="B734" s="51"/>
      <c r="C734" s="51"/>
      <c r="D734" s="51"/>
      <c r="E734" s="51"/>
      <c r="G734" s="136"/>
      <c r="H734" s="50"/>
      <c r="K734" s="88"/>
      <c r="L734" s="50"/>
      <c r="O734" s="88"/>
      <c r="P734" s="50"/>
      <c r="S734" s="88"/>
      <c r="T734" s="50"/>
      <c r="W734" s="88"/>
      <c r="X734" s="50"/>
      <c r="AA734" s="88"/>
      <c r="AB734" s="50"/>
      <c r="AE734" s="88"/>
      <c r="AF734" s="50"/>
    </row>
    <row r="735" spans="2:32" x14ac:dyDescent="0.25">
      <c r="B735" s="51"/>
      <c r="C735" s="51"/>
      <c r="D735" s="51"/>
      <c r="E735" s="51"/>
      <c r="G735" s="136"/>
      <c r="H735" s="50"/>
      <c r="K735" s="88"/>
      <c r="L735" s="50"/>
      <c r="O735" s="88"/>
      <c r="P735" s="50"/>
      <c r="S735" s="88"/>
      <c r="T735" s="50"/>
      <c r="W735" s="88"/>
      <c r="X735" s="50"/>
      <c r="AA735" s="88"/>
      <c r="AB735" s="50"/>
      <c r="AE735" s="88"/>
      <c r="AF735" s="50"/>
    </row>
    <row r="736" spans="2:32" x14ac:dyDescent="0.25">
      <c r="B736" s="51"/>
      <c r="C736" s="51"/>
      <c r="D736" s="51"/>
      <c r="E736" s="51"/>
      <c r="G736" s="136"/>
      <c r="H736" s="50"/>
      <c r="K736" s="88"/>
      <c r="L736" s="50"/>
      <c r="O736" s="88"/>
      <c r="P736" s="50"/>
      <c r="S736" s="88"/>
      <c r="T736" s="50"/>
      <c r="W736" s="88"/>
      <c r="X736" s="50"/>
      <c r="AA736" s="88"/>
      <c r="AB736" s="50"/>
      <c r="AE736" s="88"/>
      <c r="AF736" s="50"/>
    </row>
    <row r="737" spans="2:32" x14ac:dyDescent="0.25">
      <c r="B737" s="51"/>
      <c r="C737" s="51"/>
      <c r="D737" s="51"/>
      <c r="E737" s="51"/>
      <c r="G737" s="136"/>
      <c r="H737" s="50"/>
      <c r="K737" s="88"/>
      <c r="L737" s="50"/>
      <c r="O737" s="88"/>
      <c r="P737" s="50"/>
      <c r="S737" s="88"/>
      <c r="T737" s="50"/>
      <c r="W737" s="88"/>
      <c r="X737" s="50"/>
      <c r="AA737" s="88"/>
      <c r="AB737" s="50"/>
      <c r="AE737" s="88"/>
      <c r="AF737" s="50"/>
    </row>
    <row r="738" spans="2:32" x14ac:dyDescent="0.25">
      <c r="B738" s="51"/>
      <c r="C738" s="51"/>
      <c r="D738" s="51"/>
      <c r="E738" s="51"/>
      <c r="G738" s="136"/>
      <c r="H738" s="50"/>
      <c r="K738" s="88"/>
      <c r="L738" s="50"/>
      <c r="O738" s="88"/>
      <c r="P738" s="50"/>
      <c r="S738" s="88"/>
      <c r="T738" s="50"/>
      <c r="W738" s="88"/>
      <c r="X738" s="50"/>
      <c r="AA738" s="88"/>
      <c r="AB738" s="50"/>
      <c r="AE738" s="88"/>
      <c r="AF738" s="50"/>
    </row>
    <row r="739" spans="2:32" x14ac:dyDescent="0.25">
      <c r="B739" s="51"/>
      <c r="C739" s="51"/>
      <c r="D739" s="51"/>
      <c r="E739" s="51"/>
      <c r="G739" s="136"/>
      <c r="H739" s="50"/>
      <c r="K739" s="88"/>
      <c r="L739" s="50"/>
      <c r="O739" s="88"/>
      <c r="P739" s="50"/>
      <c r="S739" s="88"/>
      <c r="T739" s="50"/>
      <c r="W739" s="88"/>
      <c r="X739" s="50"/>
      <c r="AA739" s="88"/>
      <c r="AB739" s="50"/>
      <c r="AE739" s="88"/>
      <c r="AF739" s="50"/>
    </row>
    <row r="740" spans="2:32" x14ac:dyDescent="0.25">
      <c r="B740" s="51"/>
      <c r="C740" s="51"/>
      <c r="D740" s="51"/>
      <c r="E740" s="51"/>
      <c r="G740" s="136"/>
      <c r="H740" s="50"/>
      <c r="K740" s="88"/>
      <c r="L740" s="50"/>
      <c r="O740" s="88"/>
      <c r="P740" s="50"/>
      <c r="S740" s="88"/>
      <c r="T740" s="50"/>
      <c r="W740" s="88"/>
      <c r="X740" s="50"/>
      <c r="AA740" s="88"/>
      <c r="AB740" s="50"/>
      <c r="AE740" s="88"/>
      <c r="AF740" s="50"/>
    </row>
    <row r="741" spans="2:32" x14ac:dyDescent="0.25">
      <c r="B741" s="51"/>
      <c r="C741" s="51"/>
      <c r="D741" s="51"/>
      <c r="E741" s="51"/>
      <c r="G741" s="136"/>
      <c r="H741" s="50"/>
      <c r="K741" s="88"/>
      <c r="L741" s="50"/>
      <c r="O741" s="88"/>
      <c r="P741" s="50"/>
      <c r="S741" s="88"/>
      <c r="T741" s="50"/>
      <c r="W741" s="88"/>
      <c r="X741" s="50"/>
      <c r="AA741" s="88"/>
      <c r="AB741" s="50"/>
      <c r="AE741" s="88"/>
      <c r="AF741" s="50"/>
    </row>
    <row r="742" spans="2:32" x14ac:dyDescent="0.25">
      <c r="B742" s="51"/>
      <c r="C742" s="51"/>
      <c r="D742" s="51"/>
      <c r="E742" s="51"/>
      <c r="G742" s="136"/>
      <c r="H742" s="50"/>
      <c r="K742" s="88"/>
      <c r="L742" s="50"/>
      <c r="O742" s="88"/>
      <c r="P742" s="50"/>
      <c r="S742" s="88"/>
      <c r="T742" s="50"/>
      <c r="W742" s="88"/>
      <c r="X742" s="50"/>
      <c r="AA742" s="88"/>
      <c r="AB742" s="50"/>
      <c r="AE742" s="88"/>
      <c r="AF742" s="50"/>
    </row>
    <row r="743" spans="2:32" x14ac:dyDescent="0.25">
      <c r="B743" s="51"/>
      <c r="C743" s="51"/>
      <c r="D743" s="51"/>
      <c r="E743" s="51"/>
      <c r="G743" s="136"/>
      <c r="H743" s="50"/>
      <c r="K743" s="88"/>
      <c r="L743" s="50"/>
      <c r="O743" s="88"/>
      <c r="P743" s="50"/>
      <c r="S743" s="88"/>
      <c r="T743" s="50"/>
      <c r="W743" s="88"/>
      <c r="X743" s="50"/>
      <c r="AA743" s="88"/>
      <c r="AB743" s="50"/>
      <c r="AE743" s="88"/>
      <c r="AF743" s="50"/>
    </row>
    <row r="744" spans="2:32" x14ac:dyDescent="0.25">
      <c r="B744" s="51"/>
      <c r="C744" s="51"/>
      <c r="D744" s="51"/>
      <c r="E744" s="51"/>
      <c r="G744" s="136"/>
      <c r="H744" s="50"/>
      <c r="K744" s="88"/>
      <c r="L744" s="50"/>
      <c r="O744" s="88"/>
      <c r="P744" s="50"/>
      <c r="S744" s="88"/>
      <c r="T744" s="50"/>
      <c r="W744" s="88"/>
      <c r="X744" s="50"/>
      <c r="AA744" s="88"/>
      <c r="AB744" s="50"/>
      <c r="AE744" s="88"/>
      <c r="AF744" s="50"/>
    </row>
    <row r="745" spans="2:32" x14ac:dyDescent="0.25">
      <c r="B745" s="51"/>
      <c r="C745" s="51"/>
      <c r="D745" s="51"/>
      <c r="E745" s="51"/>
      <c r="G745" s="136"/>
      <c r="H745" s="50"/>
      <c r="K745" s="88"/>
      <c r="L745" s="50"/>
      <c r="O745" s="88"/>
      <c r="P745" s="50"/>
      <c r="S745" s="88"/>
      <c r="T745" s="50"/>
      <c r="W745" s="88"/>
      <c r="X745" s="50"/>
      <c r="AA745" s="88"/>
      <c r="AB745" s="50"/>
      <c r="AE745" s="88"/>
      <c r="AF745" s="50"/>
    </row>
    <row r="746" spans="2:32" x14ac:dyDescent="0.25">
      <c r="B746" s="51"/>
      <c r="C746" s="51"/>
      <c r="D746" s="51"/>
      <c r="E746" s="51"/>
      <c r="G746" s="136"/>
      <c r="H746" s="50"/>
      <c r="K746" s="88"/>
      <c r="L746" s="50"/>
      <c r="O746" s="88"/>
      <c r="P746" s="50"/>
      <c r="S746" s="88"/>
      <c r="T746" s="50"/>
      <c r="W746" s="88"/>
      <c r="X746" s="50"/>
      <c r="AA746" s="88"/>
      <c r="AB746" s="50"/>
      <c r="AE746" s="88"/>
      <c r="AF746" s="50"/>
    </row>
    <row r="747" spans="2:32" x14ac:dyDescent="0.25">
      <c r="B747" s="51"/>
      <c r="C747" s="51"/>
      <c r="D747" s="51"/>
      <c r="E747" s="51"/>
      <c r="G747" s="136"/>
      <c r="H747" s="50"/>
      <c r="K747" s="88"/>
      <c r="L747" s="50"/>
      <c r="O747" s="88"/>
      <c r="P747" s="50"/>
      <c r="S747" s="88"/>
      <c r="T747" s="50"/>
      <c r="W747" s="88"/>
      <c r="X747" s="50"/>
      <c r="AA747" s="88"/>
      <c r="AB747" s="50"/>
      <c r="AE747" s="88"/>
      <c r="AF747" s="50"/>
    </row>
    <row r="748" spans="2:32" x14ac:dyDescent="0.25">
      <c r="B748" s="51"/>
      <c r="C748" s="51"/>
      <c r="D748" s="51"/>
      <c r="E748" s="51"/>
      <c r="G748" s="136"/>
      <c r="H748" s="50"/>
      <c r="K748" s="88"/>
      <c r="L748" s="50"/>
      <c r="O748" s="88"/>
      <c r="P748" s="50"/>
      <c r="S748" s="88"/>
      <c r="T748" s="50"/>
      <c r="W748" s="88"/>
      <c r="X748" s="50"/>
      <c r="AA748" s="88"/>
      <c r="AB748" s="50"/>
      <c r="AE748" s="88"/>
      <c r="AF748" s="50"/>
    </row>
    <row r="749" spans="2:32" x14ac:dyDescent="0.25">
      <c r="B749" s="51"/>
      <c r="C749" s="51"/>
      <c r="D749" s="51"/>
      <c r="E749" s="51"/>
      <c r="G749" s="136"/>
      <c r="H749" s="50"/>
      <c r="K749" s="88"/>
      <c r="L749" s="50"/>
      <c r="O749" s="88"/>
      <c r="P749" s="50"/>
      <c r="S749" s="88"/>
      <c r="T749" s="50"/>
      <c r="W749" s="88"/>
      <c r="X749" s="50"/>
      <c r="AA749" s="88"/>
      <c r="AB749" s="50"/>
      <c r="AE749" s="88"/>
      <c r="AF749" s="50"/>
    </row>
    <row r="750" spans="2:32" x14ac:dyDescent="0.25">
      <c r="B750" s="51"/>
      <c r="C750" s="51"/>
      <c r="D750" s="51"/>
      <c r="E750" s="51"/>
      <c r="G750" s="136"/>
      <c r="H750" s="50"/>
      <c r="K750" s="88"/>
      <c r="L750" s="50"/>
      <c r="O750" s="88"/>
      <c r="P750" s="50"/>
      <c r="S750" s="88"/>
      <c r="T750" s="50"/>
      <c r="W750" s="88"/>
      <c r="X750" s="50"/>
      <c r="AA750" s="88"/>
      <c r="AB750" s="50"/>
      <c r="AE750" s="88"/>
      <c r="AF750" s="50"/>
    </row>
    <row r="751" spans="2:32" x14ac:dyDescent="0.25">
      <c r="B751" s="51"/>
      <c r="C751" s="51"/>
      <c r="D751" s="51"/>
      <c r="E751" s="51"/>
      <c r="G751" s="136"/>
      <c r="H751" s="50"/>
      <c r="K751" s="88"/>
      <c r="L751" s="50"/>
      <c r="O751" s="88"/>
      <c r="P751" s="50"/>
      <c r="S751" s="88"/>
      <c r="T751" s="50"/>
      <c r="W751" s="88"/>
      <c r="X751" s="50"/>
      <c r="AA751" s="88"/>
      <c r="AB751" s="50"/>
      <c r="AE751" s="88"/>
      <c r="AF751" s="50"/>
    </row>
    <row r="752" spans="2:32" x14ac:dyDescent="0.25">
      <c r="B752" s="51"/>
      <c r="C752" s="51"/>
      <c r="D752" s="51"/>
      <c r="E752" s="51"/>
      <c r="G752" s="136"/>
      <c r="H752" s="50"/>
      <c r="K752" s="88"/>
      <c r="L752" s="50"/>
      <c r="O752" s="88"/>
      <c r="P752" s="50"/>
      <c r="S752" s="88"/>
      <c r="T752" s="50"/>
      <c r="W752" s="88"/>
      <c r="X752" s="50"/>
      <c r="AA752" s="88"/>
      <c r="AB752" s="50"/>
      <c r="AE752" s="88"/>
      <c r="AF752" s="50"/>
    </row>
    <row r="753" spans="2:32" x14ac:dyDescent="0.25">
      <c r="B753" s="51"/>
      <c r="C753" s="51"/>
      <c r="D753" s="51"/>
      <c r="E753" s="51"/>
      <c r="G753" s="136"/>
      <c r="H753" s="50"/>
      <c r="K753" s="88"/>
      <c r="L753" s="50"/>
      <c r="O753" s="88"/>
      <c r="P753" s="50"/>
      <c r="S753" s="88"/>
      <c r="T753" s="50"/>
      <c r="W753" s="88"/>
      <c r="X753" s="50"/>
      <c r="AA753" s="88"/>
      <c r="AB753" s="50"/>
      <c r="AE753" s="88"/>
      <c r="AF753" s="50"/>
    </row>
    <row r="754" spans="2:32" x14ac:dyDescent="0.25">
      <c r="B754" s="51"/>
      <c r="C754" s="51"/>
      <c r="D754" s="51"/>
      <c r="E754" s="51"/>
      <c r="G754" s="136"/>
      <c r="H754" s="50"/>
      <c r="K754" s="88"/>
      <c r="L754" s="50"/>
      <c r="O754" s="88"/>
      <c r="P754" s="50"/>
      <c r="S754" s="88"/>
      <c r="T754" s="50"/>
      <c r="W754" s="88"/>
      <c r="X754" s="50"/>
      <c r="AA754" s="88"/>
      <c r="AB754" s="50"/>
      <c r="AE754" s="88"/>
      <c r="AF754" s="50"/>
    </row>
    <row r="755" spans="2:32" x14ac:dyDescent="0.25">
      <c r="B755" s="51"/>
      <c r="C755" s="51"/>
      <c r="D755" s="51"/>
      <c r="E755" s="51"/>
      <c r="G755" s="136"/>
      <c r="H755" s="50"/>
      <c r="K755" s="88"/>
      <c r="L755" s="50"/>
      <c r="O755" s="88"/>
      <c r="P755" s="50"/>
      <c r="S755" s="88"/>
      <c r="T755" s="50"/>
      <c r="W755" s="88"/>
      <c r="X755" s="50"/>
      <c r="AA755" s="88"/>
      <c r="AB755" s="50"/>
      <c r="AE755" s="88"/>
      <c r="AF755" s="50"/>
    </row>
    <row r="756" spans="2:32" x14ac:dyDescent="0.25">
      <c r="B756" s="51"/>
      <c r="C756" s="51"/>
      <c r="D756" s="51"/>
      <c r="E756" s="51"/>
      <c r="G756" s="136"/>
      <c r="H756" s="50"/>
      <c r="K756" s="88"/>
      <c r="L756" s="50"/>
      <c r="O756" s="88"/>
      <c r="P756" s="50"/>
      <c r="S756" s="88"/>
      <c r="T756" s="50"/>
      <c r="W756" s="88"/>
      <c r="X756" s="50"/>
      <c r="AA756" s="88"/>
      <c r="AB756" s="50"/>
      <c r="AE756" s="88"/>
      <c r="AF756" s="50"/>
    </row>
    <row r="757" spans="2:32" x14ac:dyDescent="0.25">
      <c r="B757" s="51"/>
      <c r="C757" s="51"/>
      <c r="D757" s="51"/>
      <c r="E757" s="51"/>
      <c r="G757" s="136"/>
      <c r="H757" s="50"/>
      <c r="K757" s="88"/>
      <c r="L757" s="50"/>
      <c r="O757" s="88"/>
      <c r="P757" s="50"/>
      <c r="S757" s="88"/>
      <c r="T757" s="50"/>
      <c r="W757" s="88"/>
      <c r="X757" s="50"/>
      <c r="AA757" s="88"/>
      <c r="AB757" s="50"/>
      <c r="AE757" s="88"/>
      <c r="AF757" s="50"/>
    </row>
    <row r="758" spans="2:32" x14ac:dyDescent="0.25">
      <c r="B758" s="51"/>
      <c r="C758" s="51"/>
      <c r="D758" s="51"/>
      <c r="E758" s="51"/>
      <c r="G758" s="136"/>
      <c r="H758" s="50"/>
      <c r="K758" s="88"/>
      <c r="L758" s="50"/>
      <c r="O758" s="88"/>
      <c r="P758" s="50"/>
      <c r="S758" s="88"/>
      <c r="T758" s="50"/>
      <c r="W758" s="88"/>
      <c r="X758" s="50"/>
      <c r="AA758" s="88"/>
      <c r="AB758" s="50"/>
      <c r="AE758" s="88"/>
      <c r="AF758" s="50"/>
    </row>
    <row r="759" spans="2:32" x14ac:dyDescent="0.25">
      <c r="B759" s="51"/>
      <c r="C759" s="51"/>
      <c r="D759" s="51"/>
      <c r="E759" s="51"/>
      <c r="G759" s="136"/>
      <c r="H759" s="50"/>
      <c r="K759" s="88"/>
      <c r="L759" s="50"/>
      <c r="O759" s="88"/>
      <c r="P759" s="50"/>
      <c r="S759" s="88"/>
      <c r="T759" s="50"/>
      <c r="W759" s="88"/>
      <c r="X759" s="50"/>
      <c r="AA759" s="88"/>
      <c r="AB759" s="50"/>
      <c r="AE759" s="88"/>
      <c r="AF759" s="50"/>
    </row>
    <row r="760" spans="2:32" x14ac:dyDescent="0.25">
      <c r="B760" s="51"/>
      <c r="C760" s="51"/>
      <c r="D760" s="51"/>
      <c r="E760" s="51"/>
      <c r="G760" s="136"/>
      <c r="H760" s="50"/>
      <c r="K760" s="88"/>
      <c r="L760" s="50"/>
      <c r="O760" s="88"/>
      <c r="P760" s="50"/>
      <c r="S760" s="88"/>
      <c r="T760" s="50"/>
      <c r="W760" s="88"/>
      <c r="X760" s="50"/>
      <c r="AA760" s="88"/>
      <c r="AB760" s="50"/>
      <c r="AE760" s="88"/>
      <c r="AF760" s="50"/>
    </row>
    <row r="761" spans="2:32" x14ac:dyDescent="0.25">
      <c r="B761" s="51"/>
      <c r="C761" s="51"/>
      <c r="D761" s="51"/>
      <c r="E761" s="51"/>
      <c r="G761" s="136"/>
      <c r="H761" s="50"/>
      <c r="K761" s="88"/>
      <c r="L761" s="50"/>
      <c r="O761" s="88"/>
      <c r="P761" s="50"/>
      <c r="S761" s="88"/>
      <c r="T761" s="50"/>
      <c r="W761" s="88"/>
      <c r="X761" s="50"/>
      <c r="AA761" s="88"/>
      <c r="AB761" s="50"/>
      <c r="AE761" s="88"/>
      <c r="AF761" s="50"/>
    </row>
    <row r="762" spans="2:32" x14ac:dyDescent="0.25">
      <c r="B762" s="51"/>
      <c r="C762" s="51"/>
      <c r="D762" s="51"/>
      <c r="E762" s="51"/>
      <c r="G762" s="136"/>
      <c r="H762" s="50"/>
      <c r="K762" s="88"/>
      <c r="L762" s="50"/>
      <c r="O762" s="88"/>
      <c r="P762" s="50"/>
      <c r="S762" s="88"/>
      <c r="T762" s="50"/>
      <c r="W762" s="88"/>
      <c r="X762" s="50"/>
      <c r="AA762" s="88"/>
      <c r="AB762" s="50"/>
      <c r="AE762" s="88"/>
      <c r="AF762" s="50"/>
    </row>
    <row r="763" spans="2:32" x14ac:dyDescent="0.25">
      <c r="B763" s="51"/>
      <c r="C763" s="51"/>
      <c r="D763" s="51"/>
      <c r="E763" s="51"/>
      <c r="G763" s="136"/>
      <c r="H763" s="50"/>
      <c r="K763" s="88"/>
      <c r="L763" s="50"/>
      <c r="O763" s="88"/>
      <c r="P763" s="50"/>
      <c r="S763" s="88"/>
      <c r="T763" s="50"/>
      <c r="W763" s="88"/>
      <c r="X763" s="50"/>
      <c r="AA763" s="88"/>
      <c r="AB763" s="50"/>
      <c r="AE763" s="88"/>
      <c r="AF763" s="50"/>
    </row>
    <row r="764" spans="2:32" x14ac:dyDescent="0.25">
      <c r="B764" s="51"/>
      <c r="C764" s="51"/>
      <c r="D764" s="51"/>
      <c r="E764" s="51"/>
      <c r="G764" s="136"/>
      <c r="H764" s="50"/>
      <c r="K764" s="88"/>
      <c r="L764" s="50"/>
      <c r="O764" s="88"/>
      <c r="P764" s="50"/>
      <c r="S764" s="88"/>
      <c r="T764" s="50"/>
      <c r="W764" s="88"/>
      <c r="X764" s="50"/>
      <c r="AA764" s="88"/>
      <c r="AB764" s="50"/>
      <c r="AE764" s="88"/>
      <c r="AF764" s="50"/>
    </row>
    <row r="765" spans="2:32" x14ac:dyDescent="0.25">
      <c r="B765" s="51"/>
      <c r="C765" s="51"/>
      <c r="D765" s="51"/>
      <c r="E765" s="51"/>
      <c r="G765" s="136"/>
      <c r="H765" s="50"/>
      <c r="K765" s="88"/>
      <c r="L765" s="50"/>
      <c r="O765" s="88"/>
      <c r="P765" s="50"/>
      <c r="S765" s="88"/>
      <c r="T765" s="50"/>
      <c r="W765" s="88"/>
      <c r="X765" s="50"/>
      <c r="AA765" s="88"/>
      <c r="AB765" s="50"/>
      <c r="AE765" s="88"/>
      <c r="AF765" s="50"/>
    </row>
    <row r="766" spans="2:32" x14ac:dyDescent="0.25">
      <c r="B766" s="51"/>
      <c r="C766" s="51"/>
      <c r="D766" s="51"/>
      <c r="E766" s="51"/>
      <c r="G766" s="136"/>
      <c r="H766" s="50"/>
      <c r="K766" s="88"/>
      <c r="L766" s="50"/>
      <c r="O766" s="88"/>
      <c r="P766" s="50"/>
      <c r="S766" s="88"/>
      <c r="T766" s="50"/>
      <c r="W766" s="88"/>
      <c r="X766" s="50"/>
      <c r="AA766" s="88"/>
      <c r="AB766" s="50"/>
      <c r="AE766" s="88"/>
      <c r="AF766" s="50"/>
    </row>
    <row r="767" spans="2:32" x14ac:dyDescent="0.25">
      <c r="B767" s="51"/>
      <c r="C767" s="51"/>
      <c r="D767" s="51"/>
      <c r="E767" s="51"/>
      <c r="G767" s="136"/>
      <c r="H767" s="50"/>
      <c r="K767" s="88"/>
      <c r="L767" s="50"/>
      <c r="O767" s="88"/>
      <c r="P767" s="50"/>
      <c r="S767" s="88"/>
      <c r="T767" s="50"/>
      <c r="W767" s="88"/>
      <c r="X767" s="50"/>
      <c r="AA767" s="88"/>
      <c r="AB767" s="50"/>
      <c r="AE767" s="88"/>
      <c r="AF767" s="50"/>
    </row>
    <row r="768" spans="2:32" x14ac:dyDescent="0.25">
      <c r="B768" s="51"/>
      <c r="C768" s="51"/>
      <c r="D768" s="51"/>
      <c r="E768" s="51"/>
      <c r="G768" s="136"/>
      <c r="H768" s="50"/>
      <c r="K768" s="88"/>
      <c r="L768" s="50"/>
      <c r="O768" s="88"/>
      <c r="P768" s="50"/>
      <c r="S768" s="88"/>
      <c r="T768" s="50"/>
      <c r="W768" s="88"/>
      <c r="X768" s="50"/>
      <c r="AA768" s="88"/>
      <c r="AB768" s="50"/>
      <c r="AE768" s="88"/>
      <c r="AF768" s="50"/>
    </row>
    <row r="769" spans="2:32" x14ac:dyDescent="0.25">
      <c r="B769" s="51"/>
      <c r="C769" s="51"/>
      <c r="D769" s="51"/>
      <c r="E769" s="51"/>
      <c r="G769" s="136"/>
      <c r="H769" s="50"/>
      <c r="K769" s="88"/>
      <c r="L769" s="50"/>
      <c r="O769" s="88"/>
      <c r="P769" s="50"/>
      <c r="S769" s="88"/>
      <c r="T769" s="50"/>
      <c r="W769" s="88"/>
      <c r="X769" s="50"/>
      <c r="AA769" s="88"/>
      <c r="AB769" s="50"/>
      <c r="AE769" s="88"/>
      <c r="AF769" s="50"/>
    </row>
    <row r="770" spans="2:32" x14ac:dyDescent="0.25">
      <c r="B770" s="51"/>
      <c r="C770" s="51"/>
      <c r="D770" s="51"/>
      <c r="E770" s="51"/>
      <c r="G770" s="136"/>
      <c r="H770" s="50"/>
      <c r="K770" s="88"/>
      <c r="L770" s="50"/>
      <c r="O770" s="88"/>
      <c r="P770" s="50"/>
      <c r="S770" s="88"/>
      <c r="T770" s="50"/>
      <c r="W770" s="88"/>
      <c r="X770" s="50"/>
      <c r="AA770" s="88"/>
      <c r="AB770" s="50"/>
      <c r="AE770" s="88"/>
      <c r="AF770" s="50"/>
    </row>
    <row r="771" spans="2:32" x14ac:dyDescent="0.25">
      <c r="B771" s="51"/>
      <c r="C771" s="51"/>
      <c r="D771" s="51"/>
      <c r="E771" s="51"/>
      <c r="G771" s="136"/>
      <c r="H771" s="50"/>
      <c r="K771" s="88"/>
      <c r="L771" s="50"/>
      <c r="O771" s="88"/>
      <c r="P771" s="50"/>
      <c r="S771" s="88"/>
      <c r="T771" s="50"/>
      <c r="W771" s="88"/>
      <c r="X771" s="50"/>
      <c r="AA771" s="88"/>
      <c r="AB771" s="50"/>
      <c r="AE771" s="88"/>
      <c r="AF771" s="50"/>
    </row>
    <row r="772" spans="2:32" x14ac:dyDescent="0.25">
      <c r="B772" s="51"/>
      <c r="C772" s="51"/>
      <c r="D772" s="51"/>
      <c r="E772" s="51"/>
      <c r="G772" s="136"/>
      <c r="H772" s="50"/>
      <c r="K772" s="88"/>
      <c r="L772" s="50"/>
      <c r="O772" s="88"/>
      <c r="P772" s="50"/>
      <c r="S772" s="88"/>
      <c r="T772" s="50"/>
      <c r="W772" s="88"/>
      <c r="X772" s="50"/>
      <c r="AA772" s="88"/>
      <c r="AB772" s="50"/>
      <c r="AE772" s="88"/>
      <c r="AF772" s="50"/>
    </row>
    <row r="773" spans="2:32" x14ac:dyDescent="0.25">
      <c r="B773" s="51"/>
      <c r="C773" s="51"/>
      <c r="D773" s="51"/>
      <c r="E773" s="51"/>
      <c r="G773" s="136"/>
      <c r="H773" s="50"/>
      <c r="K773" s="88"/>
      <c r="L773" s="50"/>
      <c r="O773" s="88"/>
      <c r="P773" s="50"/>
      <c r="S773" s="88"/>
      <c r="T773" s="50"/>
      <c r="W773" s="88"/>
      <c r="X773" s="50"/>
      <c r="AA773" s="88"/>
      <c r="AB773" s="50"/>
      <c r="AE773" s="88"/>
      <c r="AF773" s="50"/>
    </row>
    <row r="774" spans="2:32" x14ac:dyDescent="0.25">
      <c r="B774" s="51"/>
      <c r="C774" s="51"/>
      <c r="D774" s="51"/>
      <c r="E774" s="51"/>
      <c r="G774" s="136"/>
      <c r="H774" s="50"/>
      <c r="K774" s="88"/>
      <c r="L774" s="50"/>
      <c r="O774" s="88"/>
      <c r="P774" s="50"/>
      <c r="S774" s="88"/>
      <c r="T774" s="50"/>
      <c r="W774" s="88"/>
      <c r="X774" s="50"/>
      <c r="AA774" s="88"/>
      <c r="AB774" s="50"/>
      <c r="AE774" s="88"/>
      <c r="AF774" s="50"/>
    </row>
    <row r="775" spans="2:32" x14ac:dyDescent="0.25">
      <c r="B775" s="51"/>
      <c r="C775" s="51"/>
      <c r="D775" s="51"/>
      <c r="E775" s="51"/>
      <c r="G775" s="136"/>
      <c r="H775" s="50"/>
      <c r="K775" s="88"/>
      <c r="L775" s="50"/>
      <c r="O775" s="88"/>
      <c r="P775" s="50"/>
      <c r="S775" s="88"/>
      <c r="T775" s="50"/>
      <c r="W775" s="88"/>
      <c r="X775" s="50"/>
      <c r="AA775" s="88"/>
      <c r="AB775" s="50"/>
      <c r="AE775" s="88"/>
      <c r="AF775" s="50"/>
    </row>
    <row r="776" spans="2:32" x14ac:dyDescent="0.25">
      <c r="B776" s="51"/>
      <c r="C776" s="51"/>
      <c r="D776" s="51"/>
      <c r="E776" s="51"/>
      <c r="G776" s="136"/>
      <c r="H776" s="50"/>
      <c r="K776" s="88"/>
      <c r="L776" s="50"/>
      <c r="O776" s="88"/>
      <c r="P776" s="50"/>
      <c r="S776" s="88"/>
      <c r="T776" s="50"/>
      <c r="W776" s="88"/>
      <c r="X776" s="50"/>
      <c r="AA776" s="88"/>
      <c r="AB776" s="50"/>
      <c r="AE776" s="88"/>
      <c r="AF776" s="50"/>
    </row>
    <row r="777" spans="2:32" x14ac:dyDescent="0.25">
      <c r="B777" s="51"/>
      <c r="C777" s="51"/>
      <c r="D777" s="51"/>
      <c r="E777" s="51"/>
      <c r="G777" s="136"/>
      <c r="H777" s="50"/>
      <c r="K777" s="88"/>
      <c r="L777" s="50"/>
      <c r="O777" s="88"/>
      <c r="P777" s="50"/>
      <c r="S777" s="88"/>
      <c r="T777" s="50"/>
      <c r="W777" s="88"/>
      <c r="X777" s="50"/>
      <c r="AA777" s="88"/>
      <c r="AB777" s="50"/>
      <c r="AE777" s="88"/>
      <c r="AF777" s="50"/>
    </row>
    <row r="778" spans="2:32" x14ac:dyDescent="0.25">
      <c r="B778" s="51"/>
      <c r="C778" s="51"/>
      <c r="D778" s="51"/>
      <c r="E778" s="51"/>
      <c r="G778" s="136"/>
      <c r="H778" s="50"/>
      <c r="K778" s="88"/>
      <c r="L778" s="50"/>
      <c r="O778" s="88"/>
      <c r="P778" s="50"/>
      <c r="S778" s="88"/>
      <c r="T778" s="50"/>
      <c r="W778" s="88"/>
      <c r="X778" s="50"/>
      <c r="AA778" s="88"/>
      <c r="AB778" s="50"/>
      <c r="AE778" s="88"/>
      <c r="AF778" s="50"/>
    </row>
    <row r="779" spans="2:32" x14ac:dyDescent="0.25">
      <c r="B779" s="51"/>
      <c r="C779" s="51"/>
      <c r="D779" s="51"/>
      <c r="E779" s="51"/>
      <c r="G779" s="136"/>
      <c r="H779" s="50"/>
      <c r="K779" s="88"/>
      <c r="L779" s="50"/>
      <c r="O779" s="88"/>
      <c r="P779" s="50"/>
      <c r="S779" s="88"/>
      <c r="T779" s="50"/>
      <c r="W779" s="88"/>
      <c r="X779" s="50"/>
      <c r="AA779" s="88"/>
      <c r="AB779" s="50"/>
      <c r="AE779" s="88"/>
      <c r="AF779" s="50"/>
    </row>
    <row r="780" spans="2:32" x14ac:dyDescent="0.25">
      <c r="B780" s="51"/>
      <c r="C780" s="51"/>
      <c r="D780" s="51"/>
      <c r="E780" s="51"/>
      <c r="G780" s="136"/>
      <c r="H780" s="50"/>
      <c r="K780" s="88"/>
      <c r="L780" s="50"/>
      <c r="O780" s="88"/>
      <c r="P780" s="50"/>
      <c r="S780" s="88"/>
      <c r="T780" s="50"/>
      <c r="W780" s="88"/>
      <c r="X780" s="50"/>
      <c r="AA780" s="88"/>
      <c r="AB780" s="50"/>
      <c r="AE780" s="88"/>
      <c r="AF780" s="50"/>
    </row>
    <row r="781" spans="2:32" x14ac:dyDescent="0.25">
      <c r="B781" s="51"/>
      <c r="C781" s="51"/>
      <c r="D781" s="51"/>
      <c r="E781" s="51"/>
      <c r="G781" s="136"/>
      <c r="H781" s="50"/>
      <c r="K781" s="88"/>
      <c r="L781" s="50"/>
      <c r="O781" s="88"/>
      <c r="P781" s="50"/>
      <c r="S781" s="88"/>
      <c r="T781" s="50"/>
      <c r="W781" s="88"/>
      <c r="X781" s="50"/>
      <c r="AA781" s="88"/>
      <c r="AB781" s="50"/>
      <c r="AE781" s="88"/>
      <c r="AF781" s="50"/>
    </row>
    <row r="782" spans="2:32" x14ac:dyDescent="0.25">
      <c r="B782" s="51"/>
      <c r="C782" s="51"/>
      <c r="D782" s="51"/>
      <c r="E782" s="51"/>
      <c r="G782" s="136"/>
      <c r="H782" s="50"/>
      <c r="K782" s="88"/>
      <c r="L782" s="50"/>
      <c r="O782" s="88"/>
      <c r="P782" s="50"/>
      <c r="S782" s="88"/>
      <c r="T782" s="50"/>
      <c r="W782" s="88"/>
      <c r="X782" s="50"/>
      <c r="AA782" s="88"/>
      <c r="AB782" s="50"/>
      <c r="AE782" s="88"/>
      <c r="AF782" s="50"/>
    </row>
    <row r="783" spans="2:32" x14ac:dyDescent="0.25">
      <c r="B783" s="51"/>
      <c r="C783" s="51"/>
      <c r="D783" s="51"/>
      <c r="E783" s="51"/>
      <c r="G783" s="136"/>
      <c r="H783" s="50"/>
      <c r="K783" s="88"/>
      <c r="L783" s="50"/>
      <c r="O783" s="88"/>
      <c r="P783" s="50"/>
      <c r="S783" s="88"/>
      <c r="T783" s="50"/>
      <c r="W783" s="88"/>
      <c r="X783" s="50"/>
      <c r="AA783" s="88"/>
      <c r="AB783" s="50"/>
      <c r="AE783" s="88"/>
      <c r="AF783" s="50"/>
    </row>
    <row r="784" spans="2:32" x14ac:dyDescent="0.25">
      <c r="B784" s="51"/>
      <c r="C784" s="51"/>
      <c r="D784" s="51"/>
      <c r="E784" s="51"/>
      <c r="G784" s="136"/>
      <c r="H784" s="50"/>
      <c r="K784" s="88"/>
      <c r="L784" s="50"/>
      <c r="O784" s="88"/>
      <c r="P784" s="50"/>
      <c r="S784" s="88"/>
      <c r="T784" s="50"/>
      <c r="W784" s="88"/>
      <c r="X784" s="50"/>
      <c r="AA784" s="88"/>
      <c r="AB784" s="50"/>
      <c r="AE784" s="88"/>
      <c r="AF784" s="50"/>
    </row>
    <row r="785" spans="2:32" x14ac:dyDescent="0.25">
      <c r="B785" s="51"/>
      <c r="C785" s="51"/>
      <c r="D785" s="51"/>
      <c r="E785" s="51"/>
      <c r="G785" s="136"/>
      <c r="H785" s="50"/>
      <c r="K785" s="88"/>
      <c r="L785" s="50"/>
      <c r="O785" s="88"/>
      <c r="P785" s="50"/>
      <c r="S785" s="88"/>
      <c r="T785" s="50"/>
      <c r="W785" s="88"/>
      <c r="X785" s="50"/>
      <c r="AA785" s="88"/>
      <c r="AB785" s="50"/>
      <c r="AE785" s="88"/>
      <c r="AF785" s="50"/>
    </row>
    <row r="786" spans="2:32" x14ac:dyDescent="0.25">
      <c r="B786" s="51"/>
      <c r="C786" s="51"/>
      <c r="D786" s="51"/>
      <c r="E786" s="51"/>
      <c r="G786" s="136"/>
      <c r="H786" s="50"/>
      <c r="K786" s="88"/>
      <c r="L786" s="50"/>
      <c r="O786" s="88"/>
      <c r="P786" s="50"/>
      <c r="S786" s="88"/>
      <c r="T786" s="50"/>
      <c r="W786" s="88"/>
      <c r="X786" s="50"/>
      <c r="AA786" s="88"/>
      <c r="AB786" s="50"/>
      <c r="AE786" s="88"/>
      <c r="AF786" s="50"/>
    </row>
    <row r="787" spans="2:32" x14ac:dyDescent="0.25">
      <c r="B787" s="51"/>
      <c r="C787" s="51"/>
      <c r="D787" s="51"/>
      <c r="E787" s="51"/>
      <c r="G787" s="136"/>
      <c r="H787" s="50"/>
      <c r="K787" s="88"/>
      <c r="L787" s="50"/>
      <c r="O787" s="88"/>
      <c r="P787" s="50"/>
      <c r="S787" s="88"/>
      <c r="T787" s="50"/>
      <c r="W787" s="88"/>
      <c r="X787" s="50"/>
      <c r="AA787" s="88"/>
      <c r="AB787" s="50"/>
      <c r="AE787" s="88"/>
      <c r="AF787" s="50"/>
    </row>
    <row r="788" spans="2:32" x14ac:dyDescent="0.25">
      <c r="B788" s="51"/>
      <c r="C788" s="51"/>
      <c r="D788" s="51"/>
      <c r="E788" s="51"/>
      <c r="G788" s="136"/>
      <c r="H788" s="50"/>
      <c r="K788" s="88"/>
      <c r="L788" s="50"/>
      <c r="O788" s="88"/>
      <c r="P788" s="50"/>
      <c r="S788" s="88"/>
      <c r="T788" s="50"/>
      <c r="W788" s="88"/>
      <c r="X788" s="50"/>
      <c r="AA788" s="88"/>
      <c r="AB788" s="50"/>
      <c r="AE788" s="88"/>
      <c r="AF788" s="50"/>
    </row>
    <row r="789" spans="2:32" x14ac:dyDescent="0.25">
      <c r="B789" s="51"/>
      <c r="C789" s="51"/>
      <c r="D789" s="51"/>
      <c r="E789" s="51"/>
      <c r="G789" s="136"/>
      <c r="H789" s="50"/>
      <c r="K789" s="88"/>
      <c r="L789" s="50"/>
      <c r="O789" s="88"/>
      <c r="P789" s="50"/>
      <c r="S789" s="88"/>
      <c r="T789" s="50"/>
      <c r="W789" s="88"/>
      <c r="X789" s="50"/>
      <c r="AA789" s="88"/>
      <c r="AB789" s="50"/>
      <c r="AE789" s="88"/>
      <c r="AF789" s="50"/>
    </row>
    <row r="790" spans="2:32" x14ac:dyDescent="0.25">
      <c r="B790" s="51"/>
      <c r="C790" s="51"/>
      <c r="D790" s="51"/>
      <c r="E790" s="51"/>
      <c r="G790" s="136"/>
      <c r="H790" s="50"/>
      <c r="K790" s="88"/>
      <c r="L790" s="50"/>
      <c r="O790" s="88"/>
      <c r="P790" s="50"/>
      <c r="S790" s="88"/>
      <c r="T790" s="50"/>
      <c r="W790" s="88"/>
      <c r="X790" s="50"/>
      <c r="AA790" s="88"/>
      <c r="AB790" s="50"/>
      <c r="AE790" s="88"/>
      <c r="AF790" s="50"/>
    </row>
    <row r="791" spans="2:32" x14ac:dyDescent="0.25">
      <c r="B791" s="51"/>
      <c r="C791" s="51"/>
      <c r="D791" s="51"/>
      <c r="E791" s="51"/>
      <c r="G791" s="136"/>
      <c r="H791" s="50"/>
      <c r="K791" s="88"/>
      <c r="L791" s="50"/>
      <c r="O791" s="88"/>
      <c r="P791" s="50"/>
      <c r="S791" s="88"/>
      <c r="T791" s="50"/>
      <c r="W791" s="88"/>
      <c r="X791" s="50"/>
      <c r="AA791" s="88"/>
      <c r="AB791" s="50"/>
      <c r="AE791" s="88"/>
      <c r="AF791" s="50"/>
    </row>
    <row r="792" spans="2:32" x14ac:dyDescent="0.25">
      <c r="B792" s="51"/>
      <c r="C792" s="51"/>
      <c r="D792" s="51"/>
      <c r="E792" s="51"/>
      <c r="G792" s="136"/>
      <c r="H792" s="50"/>
      <c r="K792" s="88"/>
      <c r="L792" s="50"/>
      <c r="O792" s="88"/>
      <c r="P792" s="50"/>
      <c r="S792" s="88"/>
      <c r="T792" s="50"/>
      <c r="W792" s="88"/>
      <c r="X792" s="50"/>
      <c r="AA792" s="88"/>
      <c r="AB792" s="50"/>
      <c r="AE792" s="88"/>
      <c r="AF792" s="50"/>
    </row>
    <row r="793" spans="2:32" x14ac:dyDescent="0.25">
      <c r="B793" s="51"/>
      <c r="C793" s="51"/>
      <c r="D793" s="51"/>
      <c r="E793" s="51"/>
      <c r="G793" s="136"/>
      <c r="H793" s="50"/>
      <c r="K793" s="88"/>
      <c r="L793" s="50"/>
      <c r="O793" s="88"/>
      <c r="P793" s="50"/>
      <c r="S793" s="88"/>
      <c r="T793" s="50"/>
      <c r="W793" s="88"/>
      <c r="X793" s="50"/>
      <c r="AA793" s="88"/>
      <c r="AB793" s="50"/>
      <c r="AE793" s="88"/>
      <c r="AF793" s="50"/>
    </row>
    <row r="794" spans="2:32" x14ac:dyDescent="0.25">
      <c r="B794" s="51"/>
      <c r="C794" s="51"/>
      <c r="D794" s="51"/>
      <c r="E794" s="51"/>
      <c r="G794" s="136"/>
      <c r="H794" s="50"/>
      <c r="K794" s="88"/>
      <c r="L794" s="50"/>
      <c r="O794" s="88"/>
      <c r="P794" s="50"/>
      <c r="S794" s="88"/>
      <c r="T794" s="50"/>
      <c r="W794" s="88"/>
      <c r="X794" s="50"/>
      <c r="AA794" s="88"/>
      <c r="AB794" s="50"/>
      <c r="AE794" s="88"/>
      <c r="AF794" s="50"/>
    </row>
    <row r="795" spans="2:32" x14ac:dyDescent="0.25">
      <c r="B795" s="51"/>
      <c r="C795" s="51"/>
      <c r="D795" s="51"/>
      <c r="E795" s="51"/>
      <c r="G795" s="136"/>
      <c r="H795" s="50"/>
      <c r="K795" s="88"/>
      <c r="L795" s="50"/>
      <c r="O795" s="88"/>
      <c r="P795" s="50"/>
      <c r="S795" s="88"/>
      <c r="T795" s="50"/>
      <c r="W795" s="88"/>
      <c r="X795" s="50"/>
      <c r="AA795" s="88"/>
      <c r="AB795" s="50"/>
      <c r="AE795" s="88"/>
      <c r="AF795" s="50"/>
    </row>
    <row r="796" spans="2:32" x14ac:dyDescent="0.25">
      <c r="B796" s="51"/>
      <c r="C796" s="51"/>
      <c r="D796" s="51"/>
      <c r="E796" s="51"/>
      <c r="G796" s="136"/>
      <c r="H796" s="50"/>
      <c r="K796" s="88"/>
      <c r="L796" s="50"/>
      <c r="O796" s="88"/>
      <c r="P796" s="50"/>
      <c r="S796" s="88"/>
      <c r="T796" s="50"/>
      <c r="W796" s="88"/>
      <c r="X796" s="50"/>
      <c r="AA796" s="88"/>
      <c r="AB796" s="50"/>
      <c r="AE796" s="88"/>
      <c r="AF796" s="50"/>
    </row>
    <row r="797" spans="2:32" x14ac:dyDescent="0.25">
      <c r="B797" s="51"/>
      <c r="C797" s="51"/>
      <c r="D797" s="51"/>
      <c r="E797" s="51"/>
      <c r="G797" s="136"/>
      <c r="H797" s="50"/>
      <c r="K797" s="88"/>
      <c r="L797" s="50"/>
      <c r="O797" s="88"/>
      <c r="P797" s="50"/>
      <c r="S797" s="88"/>
      <c r="T797" s="50"/>
      <c r="W797" s="88"/>
      <c r="X797" s="50"/>
      <c r="AA797" s="88"/>
      <c r="AB797" s="50"/>
      <c r="AE797" s="88"/>
      <c r="AF797" s="50"/>
    </row>
    <row r="798" spans="2:32" x14ac:dyDescent="0.25">
      <c r="B798" s="51"/>
      <c r="C798" s="51"/>
      <c r="D798" s="51"/>
      <c r="E798" s="51"/>
      <c r="G798" s="136"/>
      <c r="H798" s="50"/>
      <c r="K798" s="88"/>
      <c r="L798" s="50"/>
      <c r="O798" s="88"/>
      <c r="P798" s="50"/>
      <c r="S798" s="88"/>
      <c r="T798" s="50"/>
      <c r="W798" s="88"/>
      <c r="X798" s="50"/>
      <c r="AA798" s="88"/>
      <c r="AB798" s="50"/>
      <c r="AE798" s="88"/>
      <c r="AF798" s="50"/>
    </row>
    <row r="799" spans="2:32" x14ac:dyDescent="0.25">
      <c r="B799" s="51"/>
      <c r="C799" s="51"/>
      <c r="D799" s="51"/>
      <c r="E799" s="51"/>
      <c r="G799" s="136"/>
      <c r="H799" s="50"/>
      <c r="K799" s="88"/>
      <c r="L799" s="50"/>
      <c r="O799" s="88"/>
      <c r="P799" s="50"/>
      <c r="S799" s="88"/>
      <c r="T799" s="50"/>
      <c r="W799" s="88"/>
      <c r="X799" s="50"/>
      <c r="AA799" s="88"/>
      <c r="AB799" s="50"/>
      <c r="AE799" s="88"/>
      <c r="AF799" s="50"/>
    </row>
    <row r="800" spans="2:32" x14ac:dyDescent="0.25">
      <c r="B800" s="51"/>
      <c r="C800" s="51"/>
      <c r="D800" s="51"/>
      <c r="E800" s="51"/>
      <c r="G800" s="136"/>
      <c r="H800" s="50"/>
      <c r="K800" s="88"/>
      <c r="L800" s="50"/>
      <c r="O800" s="88"/>
      <c r="P800" s="50"/>
      <c r="S800" s="88"/>
      <c r="T800" s="50"/>
      <c r="W800" s="88"/>
      <c r="X800" s="50"/>
      <c r="AA800" s="88"/>
      <c r="AB800" s="50"/>
      <c r="AE800" s="88"/>
      <c r="AF800" s="50"/>
    </row>
    <row r="801" spans="2:32" x14ac:dyDescent="0.25">
      <c r="B801" s="51"/>
      <c r="C801" s="51"/>
      <c r="D801" s="51"/>
      <c r="E801" s="51"/>
      <c r="G801" s="136"/>
      <c r="H801" s="50"/>
      <c r="K801" s="88"/>
      <c r="L801" s="50"/>
      <c r="O801" s="88"/>
      <c r="P801" s="50"/>
      <c r="S801" s="88"/>
      <c r="T801" s="50"/>
      <c r="W801" s="88"/>
      <c r="X801" s="50"/>
      <c r="AA801" s="88"/>
      <c r="AB801" s="50"/>
      <c r="AE801" s="88"/>
      <c r="AF801" s="50"/>
    </row>
    <row r="802" spans="2:32" x14ac:dyDescent="0.25">
      <c r="B802" s="51"/>
      <c r="C802" s="51"/>
      <c r="D802" s="51"/>
      <c r="E802" s="51"/>
      <c r="G802" s="136"/>
      <c r="H802" s="50"/>
      <c r="K802" s="88"/>
      <c r="L802" s="50"/>
      <c r="O802" s="88"/>
      <c r="P802" s="50"/>
      <c r="S802" s="88"/>
      <c r="T802" s="50"/>
      <c r="W802" s="88"/>
      <c r="X802" s="50"/>
      <c r="AA802" s="88"/>
      <c r="AB802" s="50"/>
      <c r="AE802" s="88"/>
      <c r="AF802" s="50"/>
    </row>
    <row r="803" spans="2:32" x14ac:dyDescent="0.25">
      <c r="B803" s="51"/>
      <c r="C803" s="51"/>
      <c r="D803" s="51"/>
      <c r="E803" s="51"/>
      <c r="G803" s="136"/>
      <c r="H803" s="50"/>
      <c r="K803" s="88"/>
      <c r="L803" s="50"/>
      <c r="O803" s="88"/>
      <c r="P803" s="50"/>
      <c r="S803" s="88"/>
      <c r="T803" s="50"/>
      <c r="W803" s="88"/>
      <c r="X803" s="50"/>
      <c r="AA803" s="88"/>
      <c r="AB803" s="50"/>
      <c r="AE803" s="88"/>
      <c r="AF803" s="50"/>
    </row>
    <row r="804" spans="2:32" x14ac:dyDescent="0.25">
      <c r="B804" s="51"/>
      <c r="C804" s="51"/>
      <c r="D804" s="51"/>
      <c r="E804" s="51"/>
      <c r="G804" s="136"/>
      <c r="H804" s="50"/>
      <c r="K804" s="88"/>
      <c r="L804" s="50"/>
      <c r="O804" s="88"/>
      <c r="P804" s="50"/>
      <c r="S804" s="88"/>
      <c r="T804" s="50"/>
      <c r="W804" s="88"/>
      <c r="X804" s="50"/>
      <c r="AA804" s="88"/>
      <c r="AB804" s="50"/>
      <c r="AE804" s="88"/>
      <c r="AF804" s="50"/>
    </row>
    <row r="805" spans="2:32" x14ac:dyDescent="0.25">
      <c r="B805" s="51"/>
      <c r="C805" s="51"/>
      <c r="D805" s="51"/>
      <c r="E805" s="51"/>
      <c r="G805" s="136"/>
      <c r="H805" s="50"/>
      <c r="K805" s="88"/>
      <c r="L805" s="50"/>
      <c r="O805" s="88"/>
      <c r="P805" s="50"/>
      <c r="S805" s="88"/>
      <c r="T805" s="50"/>
      <c r="W805" s="88"/>
      <c r="X805" s="50"/>
      <c r="AA805" s="88"/>
      <c r="AB805" s="50"/>
      <c r="AE805" s="88"/>
      <c r="AF805" s="50"/>
    </row>
    <row r="806" spans="2:32" x14ac:dyDescent="0.25">
      <c r="B806" s="51"/>
      <c r="C806" s="51"/>
      <c r="D806" s="51"/>
      <c r="E806" s="51"/>
      <c r="G806" s="136"/>
      <c r="H806" s="50"/>
      <c r="K806" s="88"/>
      <c r="L806" s="50"/>
      <c r="O806" s="88"/>
      <c r="P806" s="50"/>
      <c r="S806" s="88"/>
      <c r="T806" s="50"/>
      <c r="W806" s="88"/>
      <c r="X806" s="50"/>
      <c r="AA806" s="88"/>
      <c r="AB806" s="50"/>
      <c r="AE806" s="88"/>
      <c r="AF806" s="50"/>
    </row>
    <row r="807" spans="2:32" x14ac:dyDescent="0.25">
      <c r="B807" s="51"/>
      <c r="C807" s="51"/>
      <c r="D807" s="51"/>
      <c r="E807" s="51"/>
      <c r="G807" s="136"/>
      <c r="H807" s="50"/>
      <c r="K807" s="88"/>
      <c r="L807" s="50"/>
      <c r="O807" s="88"/>
      <c r="P807" s="50"/>
      <c r="S807" s="88"/>
      <c r="T807" s="50"/>
      <c r="W807" s="88"/>
      <c r="X807" s="50"/>
      <c r="AA807" s="88"/>
      <c r="AB807" s="50"/>
      <c r="AE807" s="88"/>
      <c r="AF807" s="50"/>
    </row>
    <row r="808" spans="2:32" x14ac:dyDescent="0.25">
      <c r="B808" s="51"/>
      <c r="C808" s="51"/>
      <c r="D808" s="51"/>
      <c r="E808" s="51"/>
      <c r="G808" s="136"/>
      <c r="H808" s="50"/>
      <c r="K808" s="88"/>
      <c r="L808" s="50"/>
      <c r="O808" s="88"/>
      <c r="P808" s="50"/>
      <c r="S808" s="88"/>
      <c r="T808" s="50"/>
      <c r="W808" s="88"/>
      <c r="X808" s="50"/>
      <c r="AA808" s="88"/>
      <c r="AB808" s="50"/>
      <c r="AE808" s="88"/>
      <c r="AF808" s="50"/>
    </row>
    <row r="809" spans="2:32" x14ac:dyDescent="0.25">
      <c r="B809" s="51"/>
      <c r="C809" s="51"/>
      <c r="D809" s="51"/>
      <c r="E809" s="51"/>
      <c r="G809" s="136"/>
      <c r="H809" s="50"/>
      <c r="K809" s="88"/>
      <c r="L809" s="50"/>
      <c r="O809" s="88"/>
      <c r="P809" s="50"/>
      <c r="S809" s="88"/>
      <c r="T809" s="50"/>
      <c r="W809" s="88"/>
      <c r="X809" s="50"/>
      <c r="AA809" s="88"/>
      <c r="AB809" s="50"/>
      <c r="AE809" s="88"/>
      <c r="AF809" s="50"/>
    </row>
    <row r="810" spans="2:32" x14ac:dyDescent="0.25">
      <c r="B810" s="51"/>
      <c r="C810" s="51"/>
      <c r="D810" s="51"/>
      <c r="E810" s="51"/>
      <c r="G810" s="136"/>
      <c r="H810" s="50"/>
      <c r="K810" s="88"/>
      <c r="L810" s="50"/>
      <c r="O810" s="88"/>
      <c r="P810" s="50"/>
      <c r="S810" s="88"/>
      <c r="T810" s="50"/>
      <c r="W810" s="88"/>
      <c r="X810" s="50"/>
      <c r="AA810" s="88"/>
      <c r="AB810" s="50"/>
      <c r="AE810" s="88"/>
      <c r="AF810" s="50"/>
    </row>
    <row r="811" spans="2:32" x14ac:dyDescent="0.25">
      <c r="B811" s="51"/>
      <c r="C811" s="51"/>
      <c r="D811" s="51"/>
      <c r="E811" s="51"/>
      <c r="G811" s="136"/>
      <c r="H811" s="50"/>
      <c r="K811" s="88"/>
      <c r="L811" s="50"/>
      <c r="O811" s="88"/>
      <c r="P811" s="50"/>
      <c r="S811" s="88"/>
      <c r="T811" s="50"/>
      <c r="W811" s="88"/>
      <c r="X811" s="50"/>
      <c r="AA811" s="88"/>
      <c r="AB811" s="50"/>
      <c r="AE811" s="88"/>
      <c r="AF811" s="50"/>
    </row>
    <row r="812" spans="2:32" x14ac:dyDescent="0.25">
      <c r="B812" s="51"/>
      <c r="C812" s="51"/>
      <c r="D812" s="51"/>
      <c r="E812" s="51"/>
      <c r="G812" s="136"/>
      <c r="H812" s="50"/>
      <c r="K812" s="88"/>
      <c r="L812" s="50"/>
      <c r="O812" s="88"/>
      <c r="P812" s="50"/>
      <c r="S812" s="88"/>
      <c r="T812" s="50"/>
      <c r="W812" s="88"/>
      <c r="X812" s="50"/>
      <c r="AA812" s="88"/>
      <c r="AB812" s="50"/>
      <c r="AE812" s="88"/>
      <c r="AF812" s="50"/>
    </row>
    <row r="813" spans="2:32" x14ac:dyDescent="0.25">
      <c r="B813" s="51"/>
      <c r="C813" s="51"/>
      <c r="D813" s="51"/>
      <c r="E813" s="51"/>
      <c r="G813" s="136"/>
      <c r="H813" s="50"/>
      <c r="K813" s="88"/>
      <c r="L813" s="50"/>
      <c r="O813" s="88"/>
      <c r="P813" s="50"/>
      <c r="S813" s="88"/>
      <c r="T813" s="50"/>
      <c r="W813" s="88"/>
      <c r="X813" s="50"/>
      <c r="AA813" s="88"/>
      <c r="AB813" s="50"/>
      <c r="AE813" s="88"/>
      <c r="AF813" s="50"/>
    </row>
    <row r="814" spans="2:32" x14ac:dyDescent="0.25">
      <c r="B814" s="51"/>
      <c r="C814" s="51"/>
      <c r="D814" s="51"/>
      <c r="E814" s="51"/>
      <c r="G814" s="136"/>
      <c r="H814" s="50"/>
      <c r="K814" s="88"/>
      <c r="L814" s="50"/>
      <c r="O814" s="88"/>
      <c r="P814" s="50"/>
      <c r="S814" s="88"/>
      <c r="T814" s="50"/>
      <c r="W814" s="88"/>
      <c r="X814" s="50"/>
      <c r="AA814" s="88"/>
      <c r="AB814" s="50"/>
      <c r="AE814" s="88"/>
      <c r="AF814" s="50"/>
    </row>
    <row r="815" spans="2:32" x14ac:dyDescent="0.25">
      <c r="B815" s="51"/>
      <c r="C815" s="51"/>
      <c r="D815" s="51"/>
      <c r="E815" s="51"/>
      <c r="G815" s="136"/>
      <c r="H815" s="50"/>
      <c r="K815" s="88"/>
      <c r="L815" s="50"/>
      <c r="O815" s="88"/>
      <c r="P815" s="50"/>
      <c r="S815" s="88"/>
      <c r="T815" s="50"/>
      <c r="W815" s="88"/>
      <c r="X815" s="50"/>
      <c r="AA815" s="88"/>
      <c r="AB815" s="50"/>
      <c r="AE815" s="88"/>
      <c r="AF815" s="50"/>
    </row>
    <row r="816" spans="2:32" x14ac:dyDescent="0.25">
      <c r="B816" s="51"/>
      <c r="C816" s="51"/>
      <c r="D816" s="51"/>
      <c r="E816" s="51"/>
      <c r="G816" s="136"/>
      <c r="H816" s="50"/>
      <c r="K816" s="88"/>
      <c r="L816" s="50"/>
      <c r="O816" s="88"/>
      <c r="P816" s="50"/>
      <c r="S816" s="88"/>
      <c r="T816" s="50"/>
      <c r="W816" s="88"/>
      <c r="X816" s="50"/>
      <c r="AA816" s="88"/>
      <c r="AB816" s="50"/>
      <c r="AE816" s="88"/>
      <c r="AF816" s="50"/>
    </row>
    <row r="817" spans="2:32" x14ac:dyDescent="0.25">
      <c r="B817" s="51"/>
      <c r="C817" s="51"/>
      <c r="D817" s="51"/>
      <c r="E817" s="51"/>
      <c r="G817" s="136"/>
      <c r="H817" s="50"/>
      <c r="K817" s="88"/>
      <c r="L817" s="50"/>
      <c r="O817" s="88"/>
      <c r="P817" s="50"/>
      <c r="S817" s="88"/>
      <c r="T817" s="50"/>
      <c r="W817" s="88"/>
      <c r="X817" s="50"/>
      <c r="AA817" s="88"/>
      <c r="AB817" s="50"/>
      <c r="AE817" s="88"/>
      <c r="AF817" s="50"/>
    </row>
    <row r="818" spans="2:32" x14ac:dyDescent="0.25">
      <c r="B818" s="51"/>
      <c r="C818" s="51"/>
      <c r="D818" s="51"/>
      <c r="E818" s="51"/>
      <c r="G818" s="136"/>
      <c r="H818" s="50"/>
      <c r="K818" s="88"/>
      <c r="L818" s="50"/>
      <c r="O818" s="88"/>
      <c r="P818" s="50"/>
      <c r="S818" s="88"/>
      <c r="T818" s="50"/>
      <c r="W818" s="88"/>
      <c r="X818" s="50"/>
      <c r="AA818" s="88"/>
      <c r="AB818" s="50"/>
      <c r="AE818" s="88"/>
      <c r="AF818" s="50"/>
    </row>
    <row r="819" spans="2:32" x14ac:dyDescent="0.25">
      <c r="B819" s="51"/>
      <c r="C819" s="51"/>
      <c r="D819" s="51"/>
      <c r="E819" s="51"/>
      <c r="G819" s="136"/>
      <c r="H819" s="50"/>
      <c r="K819" s="88"/>
      <c r="L819" s="50"/>
      <c r="O819" s="88"/>
      <c r="P819" s="50"/>
      <c r="S819" s="88"/>
      <c r="T819" s="50"/>
      <c r="W819" s="88"/>
      <c r="X819" s="50"/>
      <c r="AA819" s="88"/>
      <c r="AB819" s="50"/>
      <c r="AE819" s="88"/>
      <c r="AF819" s="50"/>
    </row>
    <row r="820" spans="2:32" x14ac:dyDescent="0.25">
      <c r="B820" s="51"/>
      <c r="C820" s="51"/>
      <c r="D820" s="51"/>
      <c r="E820" s="51"/>
      <c r="G820" s="136"/>
      <c r="H820" s="50"/>
      <c r="K820" s="88"/>
      <c r="L820" s="50"/>
      <c r="O820" s="88"/>
      <c r="P820" s="50"/>
      <c r="S820" s="88"/>
      <c r="T820" s="50"/>
      <c r="W820" s="88"/>
      <c r="X820" s="50"/>
      <c r="AA820" s="88"/>
      <c r="AB820" s="50"/>
      <c r="AE820" s="88"/>
      <c r="AF820" s="50"/>
    </row>
    <row r="821" spans="2:32" x14ac:dyDescent="0.25">
      <c r="B821" s="51"/>
      <c r="C821" s="51"/>
      <c r="D821" s="51"/>
      <c r="E821" s="51"/>
      <c r="G821" s="136"/>
      <c r="H821" s="50"/>
      <c r="K821" s="88"/>
      <c r="L821" s="50"/>
      <c r="O821" s="88"/>
      <c r="P821" s="50"/>
      <c r="S821" s="88"/>
      <c r="T821" s="50"/>
      <c r="W821" s="88"/>
      <c r="X821" s="50"/>
      <c r="AA821" s="88"/>
      <c r="AB821" s="50"/>
      <c r="AE821" s="88"/>
      <c r="AF821" s="50"/>
    </row>
    <row r="822" spans="2:32" x14ac:dyDescent="0.25">
      <c r="B822" s="51"/>
      <c r="C822" s="51"/>
      <c r="D822" s="51"/>
      <c r="E822" s="51"/>
      <c r="G822" s="136"/>
      <c r="H822" s="50"/>
      <c r="K822" s="88"/>
      <c r="L822" s="50"/>
      <c r="O822" s="88"/>
      <c r="P822" s="50"/>
      <c r="S822" s="88"/>
      <c r="T822" s="50"/>
      <c r="W822" s="88"/>
      <c r="X822" s="50"/>
      <c r="AA822" s="88"/>
      <c r="AB822" s="50"/>
      <c r="AE822" s="88"/>
      <c r="AF822" s="50"/>
    </row>
    <row r="823" spans="2:32" x14ac:dyDescent="0.25">
      <c r="B823" s="51"/>
      <c r="C823" s="51"/>
      <c r="D823" s="51"/>
      <c r="E823" s="51"/>
      <c r="G823" s="136"/>
      <c r="H823" s="50"/>
      <c r="K823" s="88"/>
      <c r="L823" s="50"/>
      <c r="O823" s="88"/>
      <c r="P823" s="50"/>
      <c r="S823" s="88"/>
      <c r="T823" s="50"/>
      <c r="W823" s="88"/>
      <c r="X823" s="50"/>
      <c r="AA823" s="88"/>
      <c r="AB823" s="50"/>
      <c r="AE823" s="88"/>
      <c r="AF823" s="50"/>
    </row>
    <row r="824" spans="2:32" x14ac:dyDescent="0.25">
      <c r="B824" s="51"/>
      <c r="C824" s="51"/>
      <c r="D824" s="51"/>
      <c r="E824" s="51"/>
      <c r="G824" s="136"/>
      <c r="H824" s="50"/>
      <c r="K824" s="88"/>
      <c r="L824" s="50"/>
      <c r="O824" s="88"/>
      <c r="P824" s="50"/>
      <c r="S824" s="88"/>
      <c r="T824" s="50"/>
      <c r="W824" s="88"/>
      <c r="X824" s="50"/>
      <c r="AA824" s="88"/>
      <c r="AB824" s="50"/>
      <c r="AE824" s="88"/>
      <c r="AF824" s="50"/>
    </row>
    <row r="825" spans="2:32" x14ac:dyDescent="0.25">
      <c r="B825" s="51"/>
      <c r="C825" s="51"/>
      <c r="D825" s="51"/>
      <c r="E825" s="51"/>
      <c r="G825" s="136"/>
      <c r="H825" s="50"/>
      <c r="K825" s="88"/>
      <c r="L825" s="50"/>
      <c r="O825" s="88"/>
      <c r="P825" s="50"/>
      <c r="S825" s="88"/>
      <c r="T825" s="50"/>
      <c r="W825" s="88"/>
      <c r="X825" s="50"/>
      <c r="AA825" s="88"/>
      <c r="AB825" s="50"/>
      <c r="AE825" s="88"/>
      <c r="AF825" s="50"/>
    </row>
    <row r="826" spans="2:32" x14ac:dyDescent="0.25">
      <c r="B826" s="51"/>
      <c r="C826" s="51"/>
      <c r="D826" s="51"/>
      <c r="E826" s="51"/>
      <c r="G826" s="136"/>
      <c r="H826" s="50"/>
      <c r="K826" s="88"/>
      <c r="L826" s="50"/>
      <c r="O826" s="88"/>
      <c r="P826" s="50"/>
      <c r="S826" s="88"/>
      <c r="T826" s="50"/>
      <c r="W826" s="88"/>
      <c r="X826" s="50"/>
      <c r="AA826" s="88"/>
      <c r="AB826" s="50"/>
      <c r="AE826" s="88"/>
      <c r="AF826" s="50"/>
    </row>
    <row r="827" spans="2:32" x14ac:dyDescent="0.25">
      <c r="B827" s="51"/>
      <c r="C827" s="51"/>
      <c r="D827" s="51"/>
      <c r="E827" s="51"/>
      <c r="G827" s="136"/>
      <c r="H827" s="50"/>
      <c r="K827" s="88"/>
      <c r="L827" s="50"/>
      <c r="O827" s="88"/>
      <c r="P827" s="50"/>
      <c r="S827" s="88"/>
      <c r="T827" s="50"/>
      <c r="W827" s="88"/>
      <c r="X827" s="50"/>
      <c r="AA827" s="88"/>
      <c r="AB827" s="50"/>
      <c r="AE827" s="88"/>
      <c r="AF827" s="50"/>
    </row>
    <row r="828" spans="2:32" x14ac:dyDescent="0.25">
      <c r="B828" s="51"/>
      <c r="C828" s="51"/>
      <c r="D828" s="51"/>
      <c r="E828" s="51"/>
      <c r="G828" s="136"/>
      <c r="H828" s="50"/>
      <c r="K828" s="88"/>
      <c r="L828" s="50"/>
      <c r="O828" s="88"/>
      <c r="P828" s="50"/>
      <c r="S828" s="88"/>
      <c r="T828" s="50"/>
      <c r="W828" s="88"/>
      <c r="X828" s="50"/>
      <c r="AA828" s="88"/>
      <c r="AB828" s="50"/>
      <c r="AE828" s="88"/>
      <c r="AF828" s="50"/>
    </row>
    <row r="829" spans="2:32" x14ac:dyDescent="0.25">
      <c r="B829" s="51"/>
      <c r="C829" s="51"/>
      <c r="D829" s="51"/>
      <c r="E829" s="51"/>
      <c r="G829" s="136"/>
      <c r="H829" s="50"/>
      <c r="K829" s="88"/>
      <c r="L829" s="50"/>
      <c r="O829" s="88"/>
      <c r="P829" s="50"/>
      <c r="S829" s="88"/>
      <c r="T829" s="50"/>
      <c r="W829" s="88"/>
      <c r="X829" s="50"/>
      <c r="AA829" s="88"/>
      <c r="AB829" s="50"/>
      <c r="AE829" s="88"/>
      <c r="AF829" s="50"/>
    </row>
    <row r="830" spans="2:32" x14ac:dyDescent="0.25">
      <c r="B830" s="51"/>
      <c r="C830" s="51"/>
      <c r="D830" s="51"/>
      <c r="E830" s="51"/>
      <c r="G830" s="136"/>
      <c r="H830" s="50"/>
      <c r="K830" s="88"/>
      <c r="L830" s="50"/>
      <c r="O830" s="88"/>
      <c r="P830" s="50"/>
      <c r="S830" s="88"/>
      <c r="T830" s="50"/>
      <c r="W830" s="88"/>
      <c r="X830" s="50"/>
      <c r="AA830" s="88"/>
      <c r="AB830" s="50"/>
      <c r="AE830" s="88"/>
      <c r="AF830" s="50"/>
    </row>
    <row r="831" spans="2:32" x14ac:dyDescent="0.25">
      <c r="B831" s="51"/>
      <c r="C831" s="51"/>
      <c r="D831" s="51"/>
      <c r="E831" s="51"/>
      <c r="G831" s="136"/>
      <c r="H831" s="50"/>
      <c r="K831" s="88"/>
      <c r="L831" s="50"/>
      <c r="O831" s="88"/>
      <c r="P831" s="50"/>
      <c r="S831" s="88"/>
      <c r="T831" s="50"/>
      <c r="W831" s="88"/>
      <c r="X831" s="50"/>
      <c r="AA831" s="88"/>
      <c r="AB831" s="50"/>
      <c r="AE831" s="88"/>
      <c r="AF831" s="50"/>
    </row>
    <row r="832" spans="2:32" x14ac:dyDescent="0.25">
      <c r="B832" s="51"/>
      <c r="C832" s="51"/>
      <c r="D832" s="51"/>
      <c r="E832" s="51"/>
      <c r="G832" s="136"/>
      <c r="H832" s="50"/>
      <c r="K832" s="88"/>
      <c r="L832" s="50"/>
      <c r="O832" s="88"/>
      <c r="P832" s="50"/>
      <c r="S832" s="88"/>
      <c r="T832" s="50"/>
      <c r="W832" s="88"/>
      <c r="X832" s="50"/>
      <c r="AA832" s="88"/>
      <c r="AB832" s="50"/>
      <c r="AE832" s="88"/>
      <c r="AF832" s="50"/>
    </row>
    <row r="833" spans="2:32" x14ac:dyDescent="0.25">
      <c r="B833" s="51"/>
      <c r="C833" s="51"/>
      <c r="D833" s="51"/>
      <c r="E833" s="51"/>
      <c r="G833" s="136"/>
      <c r="H833" s="50"/>
      <c r="K833" s="88"/>
      <c r="L833" s="50"/>
      <c r="O833" s="88"/>
      <c r="P833" s="50"/>
      <c r="S833" s="88"/>
      <c r="T833" s="50"/>
      <c r="W833" s="88"/>
      <c r="X833" s="50"/>
      <c r="AA833" s="88"/>
      <c r="AB833" s="50"/>
      <c r="AE833" s="88"/>
      <c r="AF833" s="50"/>
    </row>
    <row r="834" spans="2:32" x14ac:dyDescent="0.25">
      <c r="B834" s="51"/>
      <c r="C834" s="51"/>
      <c r="D834" s="51"/>
      <c r="E834" s="51"/>
      <c r="G834" s="136"/>
      <c r="H834" s="50"/>
      <c r="K834" s="88"/>
      <c r="L834" s="50"/>
      <c r="O834" s="88"/>
      <c r="P834" s="50"/>
      <c r="S834" s="88"/>
      <c r="T834" s="50"/>
      <c r="W834" s="88"/>
      <c r="X834" s="50"/>
      <c r="AA834" s="88"/>
      <c r="AB834" s="50"/>
      <c r="AE834" s="88"/>
      <c r="AF834" s="50"/>
    </row>
    <row r="835" spans="2:32" x14ac:dyDescent="0.25">
      <c r="B835" s="51"/>
      <c r="C835" s="51"/>
      <c r="D835" s="51"/>
      <c r="E835" s="51"/>
      <c r="G835" s="136"/>
      <c r="H835" s="50"/>
      <c r="K835" s="88"/>
      <c r="L835" s="50"/>
      <c r="O835" s="88"/>
      <c r="P835" s="50"/>
      <c r="S835" s="88"/>
      <c r="T835" s="50"/>
      <c r="W835" s="88"/>
      <c r="X835" s="50"/>
      <c r="AA835" s="88"/>
      <c r="AB835" s="50"/>
      <c r="AE835" s="88"/>
      <c r="AF835" s="50"/>
    </row>
    <row r="836" spans="2:32" x14ac:dyDescent="0.25">
      <c r="B836" s="51"/>
      <c r="C836" s="51"/>
      <c r="D836" s="51"/>
      <c r="E836" s="51"/>
      <c r="G836" s="136"/>
      <c r="H836" s="50"/>
      <c r="K836" s="88"/>
      <c r="L836" s="50"/>
      <c r="O836" s="88"/>
      <c r="P836" s="50"/>
      <c r="S836" s="88"/>
      <c r="T836" s="50"/>
      <c r="W836" s="88"/>
      <c r="X836" s="50"/>
      <c r="AA836" s="88"/>
      <c r="AB836" s="50"/>
      <c r="AE836" s="88"/>
      <c r="AF836" s="50"/>
    </row>
    <row r="837" spans="2:32" x14ac:dyDescent="0.25">
      <c r="B837" s="51"/>
      <c r="C837" s="51"/>
      <c r="D837" s="51"/>
      <c r="E837" s="51"/>
      <c r="G837" s="136"/>
      <c r="H837" s="50"/>
      <c r="K837" s="88"/>
      <c r="L837" s="50"/>
      <c r="O837" s="88"/>
      <c r="P837" s="50"/>
      <c r="S837" s="88"/>
      <c r="T837" s="50"/>
      <c r="W837" s="88"/>
      <c r="X837" s="50"/>
      <c r="AA837" s="88"/>
      <c r="AB837" s="50"/>
      <c r="AE837" s="88"/>
      <c r="AF837" s="50"/>
    </row>
    <row r="838" spans="2:32" x14ac:dyDescent="0.25">
      <c r="B838" s="51"/>
      <c r="C838" s="51"/>
      <c r="D838" s="51"/>
      <c r="E838" s="51"/>
      <c r="G838" s="136"/>
      <c r="H838" s="50"/>
      <c r="K838" s="88"/>
      <c r="L838" s="50"/>
      <c r="O838" s="88"/>
      <c r="P838" s="50"/>
      <c r="S838" s="88"/>
      <c r="T838" s="50"/>
      <c r="W838" s="88"/>
      <c r="X838" s="50"/>
      <c r="AA838" s="88"/>
      <c r="AB838" s="50"/>
      <c r="AE838" s="88"/>
      <c r="AF838" s="50"/>
    </row>
    <row r="839" spans="2:32" x14ac:dyDescent="0.25">
      <c r="B839" s="51"/>
      <c r="C839" s="51"/>
      <c r="D839" s="51"/>
      <c r="E839" s="51"/>
      <c r="G839" s="136"/>
      <c r="H839" s="50"/>
      <c r="K839" s="88"/>
      <c r="L839" s="50"/>
      <c r="O839" s="88"/>
      <c r="P839" s="50"/>
      <c r="S839" s="88"/>
      <c r="T839" s="50"/>
      <c r="W839" s="88"/>
      <c r="X839" s="50"/>
      <c r="AA839" s="88"/>
      <c r="AB839" s="50"/>
      <c r="AE839" s="88"/>
      <c r="AF839" s="50"/>
    </row>
    <row r="840" spans="2:32" x14ac:dyDescent="0.25">
      <c r="B840" s="51"/>
      <c r="C840" s="51"/>
      <c r="D840" s="51"/>
      <c r="E840" s="51"/>
      <c r="G840" s="136"/>
      <c r="H840" s="50"/>
      <c r="K840" s="88"/>
      <c r="L840" s="50"/>
      <c r="O840" s="88"/>
      <c r="P840" s="50"/>
      <c r="S840" s="88"/>
      <c r="T840" s="50"/>
      <c r="W840" s="88"/>
      <c r="X840" s="50"/>
      <c r="AA840" s="88"/>
      <c r="AB840" s="50"/>
      <c r="AE840" s="88"/>
      <c r="AF840" s="50"/>
    </row>
    <row r="841" spans="2:32" x14ac:dyDescent="0.25">
      <c r="B841" s="51"/>
      <c r="C841" s="51"/>
      <c r="D841" s="51"/>
      <c r="E841" s="51"/>
      <c r="G841" s="136"/>
      <c r="H841" s="50"/>
      <c r="K841" s="88"/>
      <c r="L841" s="50"/>
      <c r="O841" s="88"/>
      <c r="P841" s="50"/>
      <c r="S841" s="88"/>
      <c r="T841" s="50"/>
      <c r="W841" s="88"/>
      <c r="X841" s="50"/>
      <c r="AA841" s="88"/>
      <c r="AB841" s="50"/>
      <c r="AE841" s="88"/>
      <c r="AF841" s="50"/>
    </row>
    <row r="842" spans="2:32" x14ac:dyDescent="0.25">
      <c r="B842" s="51"/>
      <c r="C842" s="51"/>
      <c r="D842" s="51"/>
      <c r="E842" s="51"/>
      <c r="G842" s="136"/>
      <c r="H842" s="50"/>
      <c r="K842" s="88"/>
      <c r="L842" s="50"/>
      <c r="O842" s="88"/>
      <c r="P842" s="50"/>
      <c r="S842" s="88"/>
      <c r="T842" s="50"/>
      <c r="W842" s="88"/>
      <c r="X842" s="50"/>
      <c r="AA842" s="88"/>
      <c r="AB842" s="50"/>
      <c r="AE842" s="88"/>
      <c r="AF842" s="50"/>
    </row>
    <row r="843" spans="2:32" x14ac:dyDescent="0.25">
      <c r="B843" s="51"/>
      <c r="C843" s="51"/>
      <c r="D843" s="51"/>
      <c r="E843" s="51"/>
      <c r="G843" s="136"/>
      <c r="H843" s="50"/>
      <c r="K843" s="88"/>
      <c r="L843" s="50"/>
      <c r="O843" s="88"/>
      <c r="P843" s="50"/>
      <c r="S843" s="88"/>
      <c r="T843" s="50"/>
      <c r="W843" s="88"/>
      <c r="X843" s="50"/>
      <c r="AA843" s="88"/>
      <c r="AB843" s="50"/>
      <c r="AE843" s="88"/>
      <c r="AF843" s="50"/>
    </row>
    <row r="844" spans="2:32" x14ac:dyDescent="0.25">
      <c r="B844" s="51"/>
      <c r="C844" s="51"/>
      <c r="D844" s="51"/>
      <c r="E844" s="51"/>
      <c r="G844" s="136"/>
      <c r="H844" s="50"/>
      <c r="K844" s="88"/>
      <c r="L844" s="50"/>
      <c r="O844" s="88"/>
      <c r="P844" s="50"/>
      <c r="S844" s="88"/>
      <c r="T844" s="50"/>
      <c r="W844" s="88"/>
      <c r="X844" s="50"/>
      <c r="AA844" s="88"/>
      <c r="AB844" s="50"/>
      <c r="AE844" s="88"/>
      <c r="AF844" s="50"/>
    </row>
    <row r="845" spans="2:32" x14ac:dyDescent="0.25">
      <c r="B845" s="51"/>
      <c r="C845" s="51"/>
      <c r="D845" s="51"/>
      <c r="E845" s="51"/>
      <c r="G845" s="136"/>
      <c r="H845" s="50"/>
      <c r="K845" s="88"/>
      <c r="L845" s="50"/>
      <c r="O845" s="88"/>
      <c r="P845" s="50"/>
      <c r="S845" s="88"/>
      <c r="T845" s="50"/>
      <c r="W845" s="88"/>
      <c r="X845" s="50"/>
      <c r="AA845" s="88"/>
      <c r="AB845" s="50"/>
      <c r="AE845" s="88"/>
      <c r="AF845" s="50"/>
    </row>
    <row r="846" spans="2:32" x14ac:dyDescent="0.25">
      <c r="B846" s="51"/>
      <c r="C846" s="51"/>
      <c r="D846" s="51"/>
      <c r="E846" s="51"/>
      <c r="G846" s="136"/>
      <c r="H846" s="50"/>
      <c r="K846" s="88"/>
      <c r="L846" s="50"/>
      <c r="O846" s="88"/>
      <c r="P846" s="50"/>
      <c r="S846" s="88"/>
      <c r="T846" s="50"/>
      <c r="W846" s="88"/>
      <c r="X846" s="50"/>
      <c r="AA846" s="88"/>
      <c r="AB846" s="50"/>
      <c r="AE846" s="88"/>
      <c r="AF846" s="50"/>
    </row>
    <row r="847" spans="2:32" x14ac:dyDescent="0.25">
      <c r="B847" s="51"/>
      <c r="C847" s="51"/>
      <c r="D847" s="51"/>
      <c r="E847" s="51"/>
      <c r="G847" s="136"/>
      <c r="H847" s="50"/>
      <c r="K847" s="88"/>
      <c r="L847" s="50"/>
      <c r="O847" s="88"/>
      <c r="P847" s="50"/>
      <c r="S847" s="88"/>
      <c r="T847" s="50"/>
      <c r="W847" s="88"/>
      <c r="X847" s="50"/>
      <c r="AA847" s="88"/>
      <c r="AB847" s="50"/>
      <c r="AE847" s="88"/>
      <c r="AF847" s="50"/>
    </row>
    <row r="848" spans="2:32" x14ac:dyDescent="0.25">
      <c r="B848" s="51"/>
      <c r="C848" s="51"/>
      <c r="D848" s="51"/>
      <c r="E848" s="51"/>
      <c r="G848" s="136"/>
      <c r="H848" s="50"/>
      <c r="K848" s="88"/>
      <c r="L848" s="50"/>
      <c r="O848" s="88"/>
      <c r="P848" s="50"/>
      <c r="S848" s="88"/>
      <c r="T848" s="50"/>
      <c r="W848" s="88"/>
      <c r="X848" s="50"/>
      <c r="AA848" s="88"/>
      <c r="AB848" s="50"/>
      <c r="AE848" s="88"/>
      <c r="AF848" s="50"/>
    </row>
    <row r="849" spans="2:32" x14ac:dyDescent="0.25">
      <c r="B849" s="51"/>
      <c r="C849" s="51"/>
      <c r="D849" s="51"/>
      <c r="E849" s="51"/>
      <c r="G849" s="136"/>
      <c r="H849" s="50"/>
      <c r="K849" s="88"/>
      <c r="L849" s="50"/>
      <c r="O849" s="88"/>
      <c r="P849" s="50"/>
      <c r="S849" s="88"/>
      <c r="T849" s="50"/>
      <c r="W849" s="88"/>
      <c r="X849" s="50"/>
      <c r="AA849" s="88"/>
      <c r="AB849" s="50"/>
      <c r="AE849" s="88"/>
      <c r="AF849" s="50"/>
    </row>
    <row r="850" spans="2:32" x14ac:dyDescent="0.25">
      <c r="B850" s="51"/>
      <c r="C850" s="51"/>
      <c r="D850" s="51"/>
      <c r="E850" s="51"/>
      <c r="G850" s="136"/>
      <c r="H850" s="50"/>
      <c r="K850" s="88"/>
      <c r="L850" s="50"/>
      <c r="O850" s="88"/>
      <c r="P850" s="50"/>
      <c r="S850" s="88"/>
      <c r="T850" s="50"/>
      <c r="W850" s="88"/>
      <c r="X850" s="50"/>
      <c r="AA850" s="88"/>
      <c r="AB850" s="50"/>
      <c r="AE850" s="88"/>
      <c r="AF850" s="50"/>
    </row>
    <row r="851" spans="2:32" x14ac:dyDescent="0.25">
      <c r="B851" s="51"/>
      <c r="C851" s="51"/>
      <c r="D851" s="51"/>
      <c r="E851" s="51"/>
      <c r="G851" s="136"/>
      <c r="H851" s="50"/>
      <c r="K851" s="88"/>
      <c r="L851" s="50"/>
      <c r="O851" s="88"/>
      <c r="P851" s="50"/>
      <c r="S851" s="88"/>
      <c r="T851" s="50"/>
      <c r="W851" s="88"/>
      <c r="X851" s="50"/>
      <c r="AA851" s="88"/>
      <c r="AB851" s="50"/>
      <c r="AE851" s="88"/>
      <c r="AF851" s="50"/>
    </row>
    <row r="852" spans="2:32" x14ac:dyDescent="0.25">
      <c r="B852" s="51"/>
      <c r="C852" s="51"/>
      <c r="D852" s="51"/>
      <c r="E852" s="51"/>
      <c r="G852" s="136"/>
      <c r="H852" s="50"/>
      <c r="K852" s="88"/>
      <c r="L852" s="50"/>
      <c r="O852" s="88"/>
      <c r="P852" s="50"/>
      <c r="S852" s="88"/>
      <c r="T852" s="50"/>
      <c r="W852" s="88"/>
      <c r="X852" s="50"/>
      <c r="AA852" s="88"/>
      <c r="AB852" s="50"/>
      <c r="AE852" s="88"/>
      <c r="AF852" s="50"/>
    </row>
    <row r="853" spans="2:32" x14ac:dyDescent="0.25">
      <c r="B853" s="51"/>
      <c r="C853" s="51"/>
      <c r="D853" s="51"/>
      <c r="E853" s="51"/>
      <c r="G853" s="136"/>
      <c r="H853" s="50"/>
      <c r="K853" s="88"/>
      <c r="L853" s="50"/>
      <c r="O853" s="88"/>
      <c r="P853" s="50"/>
      <c r="S853" s="88"/>
      <c r="T853" s="50"/>
      <c r="W853" s="88"/>
      <c r="X853" s="50"/>
      <c r="AA853" s="88"/>
      <c r="AB853" s="50"/>
      <c r="AE853" s="88"/>
      <c r="AF853" s="50"/>
    </row>
    <row r="854" spans="2:32" x14ac:dyDescent="0.25">
      <c r="B854" s="51"/>
      <c r="C854" s="51"/>
      <c r="D854" s="51"/>
      <c r="E854" s="51"/>
      <c r="G854" s="136"/>
      <c r="H854" s="50"/>
      <c r="K854" s="88"/>
      <c r="L854" s="50"/>
      <c r="O854" s="88"/>
      <c r="P854" s="50"/>
      <c r="S854" s="88"/>
      <c r="T854" s="50"/>
      <c r="W854" s="88"/>
      <c r="X854" s="50"/>
      <c r="AA854" s="88"/>
      <c r="AB854" s="50"/>
      <c r="AE854" s="88"/>
      <c r="AF854" s="50"/>
    </row>
    <row r="855" spans="2:32" x14ac:dyDescent="0.25">
      <c r="B855" s="51"/>
      <c r="C855" s="51"/>
      <c r="D855" s="51"/>
      <c r="E855" s="51"/>
      <c r="G855" s="136"/>
      <c r="H855" s="50"/>
      <c r="K855" s="88"/>
      <c r="L855" s="50"/>
      <c r="O855" s="88"/>
      <c r="P855" s="50"/>
      <c r="S855" s="88"/>
      <c r="T855" s="50"/>
      <c r="W855" s="88"/>
      <c r="X855" s="50"/>
      <c r="AA855" s="88"/>
      <c r="AB855" s="50"/>
      <c r="AE855" s="88"/>
      <c r="AF855" s="50"/>
    </row>
    <row r="856" spans="2:32" x14ac:dyDescent="0.25">
      <c r="B856" s="51"/>
      <c r="C856" s="51"/>
      <c r="D856" s="51"/>
      <c r="E856" s="51"/>
      <c r="G856" s="136"/>
      <c r="H856" s="50"/>
      <c r="K856" s="88"/>
      <c r="L856" s="50"/>
      <c r="O856" s="88"/>
      <c r="P856" s="50"/>
      <c r="S856" s="88"/>
      <c r="T856" s="50"/>
      <c r="W856" s="88"/>
      <c r="X856" s="50"/>
      <c r="AA856" s="88"/>
      <c r="AB856" s="50"/>
      <c r="AE856" s="88"/>
      <c r="AF856" s="50"/>
    </row>
    <row r="857" spans="2:32" x14ac:dyDescent="0.25">
      <c r="B857" s="51"/>
      <c r="C857" s="51"/>
      <c r="D857" s="51"/>
      <c r="E857" s="51"/>
      <c r="G857" s="136"/>
      <c r="H857" s="50"/>
      <c r="K857" s="88"/>
      <c r="L857" s="50"/>
      <c r="O857" s="88"/>
      <c r="P857" s="50"/>
      <c r="S857" s="88"/>
      <c r="T857" s="50"/>
      <c r="W857" s="88"/>
      <c r="X857" s="50"/>
      <c r="AA857" s="88"/>
      <c r="AB857" s="50"/>
      <c r="AE857" s="88"/>
      <c r="AF857" s="50"/>
    </row>
    <row r="858" spans="2:32" x14ac:dyDescent="0.25">
      <c r="B858" s="51"/>
      <c r="C858" s="51"/>
      <c r="D858" s="51"/>
      <c r="E858" s="51"/>
      <c r="G858" s="136"/>
      <c r="H858" s="50"/>
      <c r="K858" s="88"/>
      <c r="L858" s="50"/>
      <c r="O858" s="88"/>
      <c r="P858" s="50"/>
      <c r="S858" s="88"/>
      <c r="T858" s="50"/>
      <c r="W858" s="88"/>
      <c r="X858" s="50"/>
      <c r="AA858" s="88"/>
      <c r="AB858" s="50"/>
      <c r="AE858" s="88"/>
      <c r="AF858" s="50"/>
    </row>
    <row r="859" spans="2:32" x14ac:dyDescent="0.25">
      <c r="B859" s="51"/>
      <c r="C859" s="51"/>
      <c r="D859" s="51"/>
      <c r="E859" s="51"/>
      <c r="G859" s="136"/>
      <c r="H859" s="50"/>
      <c r="K859" s="88"/>
      <c r="L859" s="50"/>
      <c r="O859" s="88"/>
      <c r="P859" s="50"/>
      <c r="S859" s="88"/>
      <c r="T859" s="50"/>
      <c r="W859" s="88"/>
      <c r="X859" s="50"/>
      <c r="AA859" s="88"/>
      <c r="AB859" s="50"/>
      <c r="AE859" s="88"/>
      <c r="AF859" s="50"/>
    </row>
    <row r="860" spans="2:32" x14ac:dyDescent="0.25">
      <c r="B860" s="51"/>
      <c r="C860" s="51"/>
      <c r="D860" s="51"/>
      <c r="E860" s="51"/>
      <c r="G860" s="136"/>
      <c r="H860" s="50"/>
      <c r="K860" s="88"/>
      <c r="L860" s="50"/>
      <c r="O860" s="88"/>
      <c r="P860" s="50"/>
      <c r="S860" s="88"/>
      <c r="T860" s="50"/>
      <c r="W860" s="88"/>
      <c r="X860" s="50"/>
      <c r="AA860" s="88"/>
      <c r="AB860" s="50"/>
      <c r="AE860" s="88"/>
      <c r="AF860" s="50"/>
    </row>
    <row r="861" spans="2:32" x14ac:dyDescent="0.25">
      <c r="B861" s="51"/>
      <c r="C861" s="51"/>
      <c r="D861" s="51"/>
      <c r="E861" s="51"/>
      <c r="G861" s="136"/>
      <c r="H861" s="50"/>
      <c r="K861" s="88"/>
      <c r="L861" s="50"/>
      <c r="O861" s="88"/>
      <c r="P861" s="50"/>
      <c r="S861" s="88"/>
      <c r="T861" s="50"/>
      <c r="W861" s="88"/>
      <c r="X861" s="50"/>
      <c r="AA861" s="88"/>
      <c r="AB861" s="50"/>
      <c r="AE861" s="88"/>
      <c r="AF861" s="50"/>
    </row>
    <row r="862" spans="2:32" x14ac:dyDescent="0.25">
      <c r="B862" s="51"/>
      <c r="C862" s="51"/>
      <c r="D862" s="51"/>
      <c r="E862" s="51"/>
      <c r="G862" s="136"/>
      <c r="H862" s="50"/>
      <c r="K862" s="88"/>
      <c r="L862" s="50"/>
      <c r="O862" s="88"/>
      <c r="P862" s="50"/>
      <c r="S862" s="88"/>
      <c r="T862" s="50"/>
      <c r="W862" s="88"/>
      <c r="X862" s="50"/>
      <c r="AA862" s="88"/>
      <c r="AB862" s="50"/>
      <c r="AE862" s="88"/>
      <c r="AF862" s="50"/>
    </row>
    <row r="863" spans="2:32" x14ac:dyDescent="0.25">
      <c r="B863" s="51"/>
      <c r="C863" s="51"/>
      <c r="D863" s="51"/>
      <c r="E863" s="51"/>
      <c r="G863" s="136"/>
      <c r="H863" s="50"/>
      <c r="K863" s="88"/>
      <c r="L863" s="50"/>
      <c r="O863" s="88"/>
      <c r="P863" s="50"/>
      <c r="S863" s="88"/>
      <c r="T863" s="50"/>
      <c r="W863" s="88"/>
      <c r="X863" s="50"/>
      <c r="AA863" s="88"/>
      <c r="AB863" s="50"/>
      <c r="AE863" s="88"/>
      <c r="AF863" s="50"/>
    </row>
    <row r="864" spans="2:32" x14ac:dyDescent="0.25">
      <c r="B864" s="51"/>
      <c r="C864" s="51"/>
      <c r="D864" s="51"/>
      <c r="E864" s="51"/>
      <c r="G864" s="136"/>
      <c r="H864" s="50"/>
      <c r="K864" s="88"/>
      <c r="L864" s="50"/>
      <c r="O864" s="88"/>
      <c r="P864" s="50"/>
      <c r="S864" s="88"/>
      <c r="T864" s="50"/>
      <c r="W864" s="88"/>
      <c r="X864" s="50"/>
      <c r="AA864" s="88"/>
      <c r="AB864" s="50"/>
      <c r="AE864" s="88"/>
      <c r="AF864" s="50"/>
    </row>
    <row r="865" spans="2:32" x14ac:dyDescent="0.25">
      <c r="B865" s="51"/>
      <c r="C865" s="51"/>
      <c r="D865" s="51"/>
      <c r="E865" s="51"/>
      <c r="G865" s="136"/>
      <c r="H865" s="50"/>
      <c r="K865" s="88"/>
      <c r="L865" s="50"/>
      <c r="O865" s="88"/>
      <c r="P865" s="50"/>
      <c r="S865" s="88"/>
      <c r="T865" s="50"/>
      <c r="W865" s="88"/>
      <c r="X865" s="50"/>
      <c r="AA865" s="88"/>
      <c r="AB865" s="50"/>
      <c r="AE865" s="88"/>
      <c r="AF865" s="50"/>
    </row>
    <row r="866" spans="2:32" x14ac:dyDescent="0.25">
      <c r="B866" s="51"/>
      <c r="C866" s="51"/>
      <c r="D866" s="51"/>
      <c r="E866" s="51"/>
      <c r="G866" s="136"/>
      <c r="H866" s="50"/>
      <c r="K866" s="88"/>
      <c r="L866" s="50"/>
      <c r="O866" s="88"/>
      <c r="P866" s="50"/>
      <c r="S866" s="88"/>
      <c r="T866" s="50"/>
      <c r="W866" s="88"/>
      <c r="X866" s="50"/>
      <c r="AA866" s="88"/>
      <c r="AB866" s="50"/>
      <c r="AE866" s="88"/>
      <c r="AF866" s="50"/>
    </row>
    <row r="867" spans="2:32" x14ac:dyDescent="0.25">
      <c r="B867" s="51"/>
      <c r="C867" s="51"/>
      <c r="D867" s="51"/>
      <c r="E867" s="51"/>
      <c r="G867" s="136"/>
      <c r="H867" s="50"/>
      <c r="K867" s="88"/>
      <c r="L867" s="50"/>
      <c r="O867" s="88"/>
      <c r="P867" s="50"/>
      <c r="S867" s="88"/>
      <c r="T867" s="50"/>
      <c r="W867" s="88"/>
      <c r="X867" s="50"/>
      <c r="AA867" s="88"/>
      <c r="AB867" s="50"/>
      <c r="AE867" s="88"/>
      <c r="AF867" s="50"/>
    </row>
    <row r="868" spans="2:32" x14ac:dyDescent="0.25">
      <c r="B868" s="51"/>
      <c r="C868" s="51"/>
      <c r="D868" s="51"/>
      <c r="E868" s="51"/>
      <c r="G868" s="136"/>
      <c r="H868" s="50"/>
      <c r="K868" s="88"/>
      <c r="L868" s="50"/>
      <c r="O868" s="88"/>
      <c r="P868" s="50"/>
      <c r="S868" s="88"/>
      <c r="T868" s="50"/>
      <c r="W868" s="88"/>
      <c r="X868" s="50"/>
      <c r="AA868" s="88"/>
      <c r="AB868" s="50"/>
      <c r="AE868" s="88"/>
      <c r="AF868" s="50"/>
    </row>
    <row r="869" spans="2:32" x14ac:dyDescent="0.25">
      <c r="B869" s="51"/>
      <c r="C869" s="51"/>
      <c r="D869" s="51"/>
      <c r="E869" s="51"/>
      <c r="G869" s="136"/>
      <c r="H869" s="50"/>
      <c r="K869" s="88"/>
      <c r="L869" s="50"/>
      <c r="O869" s="88"/>
      <c r="P869" s="50"/>
      <c r="S869" s="88"/>
      <c r="T869" s="50"/>
      <c r="W869" s="88"/>
      <c r="X869" s="50"/>
      <c r="AA869" s="88"/>
      <c r="AB869" s="50"/>
      <c r="AE869" s="88"/>
      <c r="AF869" s="50"/>
    </row>
    <row r="870" spans="2:32" x14ac:dyDescent="0.25">
      <c r="B870" s="51"/>
      <c r="C870" s="51"/>
      <c r="D870" s="51"/>
      <c r="E870" s="51"/>
      <c r="G870" s="136"/>
      <c r="H870" s="50"/>
      <c r="K870" s="88"/>
      <c r="L870" s="50"/>
      <c r="O870" s="88"/>
      <c r="P870" s="50"/>
      <c r="S870" s="88"/>
      <c r="T870" s="50"/>
      <c r="W870" s="88"/>
      <c r="X870" s="50"/>
      <c r="AA870" s="88"/>
      <c r="AB870" s="50"/>
      <c r="AE870" s="88"/>
      <c r="AF870" s="50"/>
    </row>
    <row r="871" spans="2:32" x14ac:dyDescent="0.25">
      <c r="B871" s="51"/>
      <c r="C871" s="51"/>
      <c r="D871" s="51"/>
      <c r="E871" s="51"/>
      <c r="G871" s="136"/>
      <c r="H871" s="50"/>
      <c r="K871" s="88"/>
      <c r="L871" s="50"/>
      <c r="O871" s="88"/>
      <c r="P871" s="50"/>
      <c r="S871" s="88"/>
      <c r="T871" s="50"/>
      <c r="W871" s="88"/>
      <c r="X871" s="50"/>
      <c r="AA871" s="88"/>
      <c r="AB871" s="50"/>
      <c r="AE871" s="88"/>
      <c r="AF871" s="50"/>
    </row>
    <row r="872" spans="2:32" x14ac:dyDescent="0.25">
      <c r="B872" s="51"/>
      <c r="C872" s="51"/>
      <c r="D872" s="51"/>
      <c r="E872" s="51"/>
      <c r="G872" s="136"/>
      <c r="H872" s="50"/>
      <c r="K872" s="88"/>
      <c r="L872" s="50"/>
      <c r="O872" s="88"/>
      <c r="P872" s="50"/>
      <c r="S872" s="88"/>
      <c r="T872" s="50"/>
      <c r="W872" s="88"/>
      <c r="X872" s="50"/>
      <c r="AA872" s="88"/>
      <c r="AB872" s="50"/>
      <c r="AE872" s="88"/>
      <c r="AF872" s="50"/>
    </row>
    <row r="873" spans="2:32" x14ac:dyDescent="0.25">
      <c r="B873" s="51"/>
      <c r="C873" s="51"/>
      <c r="D873" s="51"/>
      <c r="E873" s="51"/>
      <c r="G873" s="136"/>
      <c r="H873" s="50"/>
      <c r="K873" s="88"/>
      <c r="L873" s="50"/>
      <c r="O873" s="88"/>
      <c r="P873" s="50"/>
      <c r="S873" s="88"/>
      <c r="T873" s="50"/>
      <c r="W873" s="88"/>
      <c r="X873" s="50"/>
      <c r="AA873" s="88"/>
      <c r="AB873" s="50"/>
      <c r="AE873" s="88"/>
      <c r="AF873" s="50"/>
    </row>
    <row r="874" spans="2:32" x14ac:dyDescent="0.25">
      <c r="B874" s="51"/>
      <c r="C874" s="51"/>
      <c r="D874" s="51"/>
      <c r="E874" s="51"/>
      <c r="G874" s="136"/>
      <c r="H874" s="50"/>
      <c r="K874" s="88"/>
      <c r="L874" s="50"/>
      <c r="O874" s="88"/>
      <c r="P874" s="50"/>
      <c r="S874" s="88"/>
      <c r="T874" s="50"/>
      <c r="W874" s="88"/>
      <c r="X874" s="50"/>
      <c r="AA874" s="88"/>
      <c r="AB874" s="50"/>
      <c r="AE874" s="88"/>
      <c r="AF874" s="50"/>
    </row>
    <row r="875" spans="2:32" x14ac:dyDescent="0.25">
      <c r="B875" s="51"/>
      <c r="C875" s="51"/>
      <c r="D875" s="51"/>
      <c r="E875" s="51"/>
      <c r="G875" s="136"/>
      <c r="H875" s="50"/>
      <c r="K875" s="88"/>
      <c r="L875" s="50"/>
      <c r="O875" s="88"/>
      <c r="P875" s="50"/>
      <c r="S875" s="88"/>
      <c r="T875" s="50"/>
      <c r="W875" s="88"/>
      <c r="X875" s="50"/>
      <c r="AA875" s="88"/>
      <c r="AB875" s="50"/>
      <c r="AE875" s="88"/>
      <c r="AF875" s="50"/>
    </row>
    <row r="876" spans="2:32" x14ac:dyDescent="0.25">
      <c r="B876" s="51"/>
      <c r="C876" s="51"/>
      <c r="D876" s="51"/>
      <c r="E876" s="51"/>
      <c r="G876" s="136"/>
      <c r="H876" s="50"/>
      <c r="K876" s="88"/>
      <c r="L876" s="50"/>
      <c r="O876" s="88"/>
      <c r="P876" s="50"/>
      <c r="S876" s="88"/>
      <c r="T876" s="50"/>
      <c r="W876" s="88"/>
      <c r="X876" s="50"/>
      <c r="AA876" s="88"/>
      <c r="AB876" s="50"/>
      <c r="AE876" s="88"/>
      <c r="AF876" s="50"/>
    </row>
    <row r="877" spans="2:32" x14ac:dyDescent="0.25">
      <c r="B877" s="51"/>
      <c r="C877" s="51"/>
      <c r="D877" s="51"/>
      <c r="E877" s="51"/>
      <c r="G877" s="136"/>
      <c r="H877" s="50"/>
      <c r="K877" s="88"/>
      <c r="L877" s="50"/>
      <c r="O877" s="88"/>
      <c r="P877" s="50"/>
      <c r="S877" s="88"/>
      <c r="T877" s="50"/>
      <c r="W877" s="88"/>
      <c r="X877" s="50"/>
      <c r="AA877" s="88"/>
      <c r="AB877" s="50"/>
      <c r="AE877" s="88"/>
      <c r="AF877" s="50"/>
    </row>
    <row r="878" spans="2:32" x14ac:dyDescent="0.25">
      <c r="B878" s="51"/>
      <c r="C878" s="51"/>
      <c r="D878" s="51"/>
      <c r="E878" s="51"/>
      <c r="G878" s="136"/>
      <c r="H878" s="50"/>
      <c r="K878" s="88"/>
      <c r="L878" s="50"/>
      <c r="O878" s="88"/>
      <c r="P878" s="50"/>
      <c r="S878" s="88"/>
      <c r="T878" s="50"/>
      <c r="W878" s="88"/>
      <c r="X878" s="50"/>
      <c r="AA878" s="88"/>
      <c r="AB878" s="50"/>
      <c r="AE878" s="88"/>
      <c r="AF878" s="50"/>
    </row>
    <row r="879" spans="2:32" x14ac:dyDescent="0.25">
      <c r="B879" s="51"/>
      <c r="C879" s="51"/>
      <c r="D879" s="51"/>
      <c r="E879" s="51"/>
      <c r="G879" s="136"/>
      <c r="H879" s="50"/>
      <c r="K879" s="88"/>
      <c r="L879" s="50"/>
      <c r="O879" s="88"/>
      <c r="P879" s="50"/>
      <c r="S879" s="88"/>
      <c r="T879" s="50"/>
      <c r="W879" s="88"/>
      <c r="X879" s="50"/>
      <c r="AA879" s="88"/>
      <c r="AB879" s="50"/>
      <c r="AE879" s="88"/>
      <c r="AF879" s="50"/>
    </row>
    <row r="880" spans="2:32" x14ac:dyDescent="0.25">
      <c r="B880" s="51"/>
      <c r="C880" s="51"/>
      <c r="D880" s="51"/>
      <c r="E880" s="51"/>
      <c r="G880" s="136"/>
      <c r="H880" s="50"/>
      <c r="K880" s="88"/>
      <c r="L880" s="50"/>
      <c r="O880" s="88"/>
      <c r="P880" s="50"/>
      <c r="S880" s="88"/>
      <c r="T880" s="50"/>
      <c r="W880" s="88"/>
      <c r="X880" s="50"/>
      <c r="AA880" s="88"/>
      <c r="AB880" s="50"/>
      <c r="AE880" s="88"/>
      <c r="AF880" s="50"/>
    </row>
    <row r="881" spans="2:32" x14ac:dyDescent="0.25">
      <c r="B881" s="51"/>
      <c r="C881" s="51"/>
      <c r="D881" s="51"/>
      <c r="E881" s="51"/>
      <c r="G881" s="136"/>
      <c r="H881" s="50"/>
      <c r="K881" s="88"/>
      <c r="L881" s="50"/>
      <c r="O881" s="88"/>
      <c r="P881" s="50"/>
      <c r="S881" s="88"/>
      <c r="T881" s="50"/>
      <c r="W881" s="88"/>
      <c r="X881" s="50"/>
      <c r="AA881" s="88"/>
      <c r="AB881" s="50"/>
      <c r="AE881" s="88"/>
      <c r="AF881" s="50"/>
    </row>
    <row r="882" spans="2:32" x14ac:dyDescent="0.25">
      <c r="B882" s="51"/>
      <c r="C882" s="51"/>
      <c r="D882" s="51"/>
      <c r="E882" s="51"/>
      <c r="G882" s="136"/>
      <c r="H882" s="50"/>
      <c r="K882" s="88"/>
      <c r="L882" s="50"/>
      <c r="O882" s="88"/>
      <c r="P882" s="50"/>
      <c r="S882" s="88"/>
      <c r="T882" s="50"/>
      <c r="W882" s="88"/>
      <c r="X882" s="50"/>
      <c r="AA882" s="88"/>
      <c r="AB882" s="50"/>
      <c r="AE882" s="88"/>
      <c r="AF882" s="50"/>
    </row>
    <row r="883" spans="2:32" x14ac:dyDescent="0.25">
      <c r="B883" s="51"/>
      <c r="C883" s="51"/>
      <c r="D883" s="51"/>
      <c r="E883" s="51"/>
      <c r="G883" s="136"/>
      <c r="H883" s="50"/>
      <c r="K883" s="88"/>
      <c r="L883" s="50"/>
      <c r="O883" s="88"/>
      <c r="P883" s="50"/>
      <c r="S883" s="88"/>
      <c r="T883" s="50"/>
      <c r="W883" s="88"/>
      <c r="X883" s="50"/>
      <c r="AA883" s="88"/>
      <c r="AB883" s="50"/>
      <c r="AE883" s="88"/>
      <c r="AF883" s="50"/>
    </row>
    <row r="884" spans="2:32" x14ac:dyDescent="0.25">
      <c r="B884" s="51"/>
      <c r="C884" s="51"/>
      <c r="D884" s="51"/>
      <c r="E884" s="51"/>
      <c r="G884" s="136"/>
      <c r="H884" s="50"/>
      <c r="K884" s="88"/>
      <c r="L884" s="50"/>
      <c r="O884" s="88"/>
      <c r="P884" s="50"/>
      <c r="S884" s="88"/>
      <c r="T884" s="50"/>
      <c r="W884" s="88"/>
      <c r="X884" s="50"/>
      <c r="AA884" s="88"/>
      <c r="AB884" s="50"/>
      <c r="AE884" s="88"/>
      <c r="AF884" s="50"/>
    </row>
    <row r="885" spans="2:32" x14ac:dyDescent="0.25">
      <c r="B885" s="51"/>
      <c r="C885" s="51"/>
      <c r="D885" s="51"/>
      <c r="E885" s="51"/>
      <c r="G885" s="136"/>
      <c r="H885" s="50"/>
      <c r="K885" s="88"/>
      <c r="L885" s="50"/>
      <c r="O885" s="88"/>
      <c r="P885" s="50"/>
      <c r="S885" s="88"/>
      <c r="T885" s="50"/>
      <c r="W885" s="88"/>
      <c r="X885" s="50"/>
      <c r="AA885" s="88"/>
      <c r="AB885" s="50"/>
      <c r="AE885" s="88"/>
      <c r="AF885" s="50"/>
    </row>
    <row r="886" spans="2:32" x14ac:dyDescent="0.25">
      <c r="B886" s="51"/>
      <c r="C886" s="51"/>
      <c r="D886" s="51"/>
      <c r="E886" s="51"/>
      <c r="G886" s="136"/>
      <c r="H886" s="50"/>
      <c r="K886" s="88"/>
      <c r="L886" s="50"/>
      <c r="O886" s="88"/>
      <c r="P886" s="50"/>
      <c r="S886" s="88"/>
      <c r="T886" s="50"/>
      <c r="W886" s="88"/>
      <c r="X886" s="50"/>
      <c r="AA886" s="88"/>
      <c r="AB886" s="50"/>
      <c r="AE886" s="88"/>
      <c r="AF886" s="50"/>
    </row>
    <row r="887" spans="2:32" x14ac:dyDescent="0.25">
      <c r="B887" s="51"/>
      <c r="C887" s="51"/>
      <c r="D887" s="51"/>
      <c r="E887" s="51"/>
      <c r="G887" s="136"/>
      <c r="H887" s="50"/>
      <c r="K887" s="88"/>
      <c r="L887" s="50"/>
      <c r="O887" s="88"/>
      <c r="P887" s="50"/>
      <c r="S887" s="88"/>
      <c r="T887" s="50"/>
      <c r="W887" s="88"/>
      <c r="X887" s="50"/>
      <c r="AA887" s="88"/>
      <c r="AB887" s="50"/>
      <c r="AE887" s="88"/>
      <c r="AF887" s="50"/>
    </row>
    <row r="888" spans="2:32" x14ac:dyDescent="0.25">
      <c r="B888" s="51"/>
      <c r="C888" s="51"/>
      <c r="D888" s="51"/>
      <c r="E888" s="51"/>
      <c r="G888" s="136"/>
      <c r="H888" s="50"/>
      <c r="K888" s="88"/>
      <c r="L888" s="50"/>
      <c r="O888" s="88"/>
      <c r="P888" s="50"/>
      <c r="S888" s="88"/>
      <c r="T888" s="50"/>
      <c r="W888" s="88"/>
      <c r="X888" s="50"/>
      <c r="AA888" s="88"/>
      <c r="AB888" s="50"/>
      <c r="AE888" s="88"/>
      <c r="AF888" s="50"/>
    </row>
    <row r="889" spans="2:32" x14ac:dyDescent="0.25">
      <c r="B889" s="51"/>
      <c r="C889" s="51"/>
      <c r="D889" s="51"/>
      <c r="E889" s="51"/>
      <c r="G889" s="136"/>
      <c r="H889" s="50"/>
      <c r="K889" s="88"/>
      <c r="L889" s="50"/>
      <c r="O889" s="88"/>
      <c r="P889" s="50"/>
      <c r="S889" s="88"/>
      <c r="T889" s="50"/>
      <c r="W889" s="88"/>
      <c r="X889" s="50"/>
      <c r="AA889" s="88"/>
      <c r="AB889" s="50"/>
      <c r="AE889" s="88"/>
      <c r="AF889" s="50"/>
    </row>
    <row r="890" spans="2:32" x14ac:dyDescent="0.25">
      <c r="B890" s="51"/>
      <c r="C890" s="51"/>
      <c r="D890" s="51"/>
      <c r="E890" s="51"/>
      <c r="G890" s="136"/>
      <c r="H890" s="50"/>
      <c r="K890" s="88"/>
      <c r="L890" s="50"/>
      <c r="O890" s="88"/>
      <c r="P890" s="50"/>
      <c r="S890" s="88"/>
      <c r="T890" s="50"/>
      <c r="W890" s="88"/>
      <c r="X890" s="50"/>
      <c r="AA890" s="88"/>
      <c r="AB890" s="50"/>
      <c r="AE890" s="88"/>
      <c r="AF890" s="50"/>
    </row>
    <row r="891" spans="2:32" x14ac:dyDescent="0.25">
      <c r="B891" s="51"/>
      <c r="C891" s="51"/>
      <c r="D891" s="51"/>
      <c r="E891" s="51"/>
      <c r="G891" s="136"/>
      <c r="H891" s="50"/>
      <c r="K891" s="88"/>
      <c r="L891" s="50"/>
      <c r="O891" s="88"/>
      <c r="P891" s="50"/>
      <c r="S891" s="88"/>
      <c r="T891" s="50"/>
      <c r="W891" s="88"/>
      <c r="X891" s="50"/>
      <c r="AA891" s="88"/>
      <c r="AB891" s="50"/>
      <c r="AE891" s="88"/>
      <c r="AF891" s="50"/>
    </row>
    <row r="892" spans="2:32" x14ac:dyDescent="0.25">
      <c r="B892" s="51"/>
      <c r="C892" s="51"/>
      <c r="D892" s="51"/>
      <c r="E892" s="51"/>
      <c r="G892" s="136"/>
      <c r="H892" s="50"/>
      <c r="K892" s="88"/>
      <c r="L892" s="50"/>
      <c r="O892" s="88"/>
      <c r="P892" s="50"/>
      <c r="S892" s="88"/>
      <c r="T892" s="50"/>
      <c r="W892" s="88"/>
      <c r="X892" s="50"/>
      <c r="AA892" s="88"/>
      <c r="AB892" s="50"/>
      <c r="AE892" s="88"/>
      <c r="AF892" s="50"/>
    </row>
    <row r="893" spans="2:32" x14ac:dyDescent="0.25">
      <c r="B893" s="51"/>
      <c r="C893" s="51"/>
      <c r="D893" s="51"/>
      <c r="E893" s="51"/>
      <c r="G893" s="136"/>
      <c r="H893" s="50"/>
      <c r="K893" s="88"/>
      <c r="L893" s="50"/>
      <c r="O893" s="88"/>
      <c r="P893" s="50"/>
      <c r="S893" s="88"/>
      <c r="T893" s="50"/>
      <c r="W893" s="88"/>
      <c r="X893" s="50"/>
      <c r="AA893" s="88"/>
      <c r="AB893" s="50"/>
      <c r="AE893" s="88"/>
      <c r="AF893" s="50"/>
    </row>
    <row r="894" spans="2:32" x14ac:dyDescent="0.25">
      <c r="B894" s="51"/>
      <c r="C894" s="51"/>
      <c r="D894" s="51"/>
      <c r="E894" s="51"/>
      <c r="G894" s="136"/>
      <c r="H894" s="50"/>
      <c r="K894" s="88"/>
      <c r="L894" s="50"/>
      <c r="O894" s="88"/>
      <c r="P894" s="50"/>
      <c r="S894" s="88"/>
      <c r="T894" s="50"/>
      <c r="W894" s="88"/>
      <c r="X894" s="50"/>
      <c r="AA894" s="88"/>
      <c r="AB894" s="50"/>
      <c r="AE894" s="88"/>
      <c r="AF894" s="50"/>
    </row>
    <row r="895" spans="2:32" x14ac:dyDescent="0.25">
      <c r="B895" s="51"/>
      <c r="C895" s="51"/>
      <c r="D895" s="51"/>
      <c r="E895" s="51"/>
      <c r="G895" s="136"/>
      <c r="H895" s="50"/>
      <c r="K895" s="88"/>
      <c r="L895" s="50"/>
      <c r="O895" s="88"/>
      <c r="P895" s="50"/>
      <c r="S895" s="88"/>
      <c r="T895" s="50"/>
      <c r="W895" s="88"/>
      <c r="X895" s="50"/>
      <c r="AA895" s="88"/>
      <c r="AB895" s="50"/>
      <c r="AE895" s="88"/>
      <c r="AF895" s="50"/>
    </row>
    <row r="896" spans="2:32" x14ac:dyDescent="0.25">
      <c r="B896" s="51"/>
      <c r="C896" s="51"/>
      <c r="D896" s="51"/>
      <c r="E896" s="51"/>
      <c r="G896" s="136"/>
      <c r="H896" s="50"/>
      <c r="K896" s="88"/>
      <c r="L896" s="50"/>
      <c r="O896" s="88"/>
      <c r="P896" s="50"/>
      <c r="S896" s="88"/>
      <c r="T896" s="50"/>
      <c r="W896" s="88"/>
      <c r="X896" s="50"/>
      <c r="AA896" s="88"/>
      <c r="AB896" s="50"/>
      <c r="AE896" s="88"/>
      <c r="AF896" s="50"/>
    </row>
    <row r="897" spans="2:32" x14ac:dyDescent="0.25">
      <c r="B897" s="51"/>
      <c r="C897" s="51"/>
      <c r="D897" s="51"/>
      <c r="E897" s="51"/>
      <c r="G897" s="136"/>
      <c r="H897" s="50"/>
      <c r="K897" s="88"/>
      <c r="L897" s="50"/>
      <c r="O897" s="88"/>
      <c r="P897" s="50"/>
      <c r="S897" s="88"/>
      <c r="T897" s="50"/>
      <c r="W897" s="88"/>
      <c r="X897" s="50"/>
      <c r="AA897" s="88"/>
      <c r="AB897" s="50"/>
      <c r="AE897" s="88"/>
      <c r="AF897" s="50"/>
    </row>
    <row r="898" spans="2:32" x14ac:dyDescent="0.25">
      <c r="B898" s="51"/>
      <c r="C898" s="51"/>
      <c r="D898" s="51"/>
      <c r="E898" s="51"/>
      <c r="G898" s="136"/>
      <c r="H898" s="50"/>
      <c r="K898" s="88"/>
      <c r="L898" s="50"/>
      <c r="O898" s="88"/>
      <c r="P898" s="50"/>
      <c r="S898" s="88"/>
      <c r="T898" s="50"/>
      <c r="W898" s="88"/>
      <c r="X898" s="50"/>
      <c r="AA898" s="88"/>
      <c r="AB898" s="50"/>
      <c r="AE898" s="88"/>
      <c r="AF898" s="50"/>
    </row>
    <row r="899" spans="2:32" x14ac:dyDescent="0.25">
      <c r="B899" s="51"/>
      <c r="C899" s="51"/>
      <c r="D899" s="51"/>
      <c r="E899" s="51"/>
      <c r="G899" s="136"/>
      <c r="H899" s="50"/>
      <c r="K899" s="88"/>
      <c r="L899" s="50"/>
      <c r="O899" s="88"/>
      <c r="P899" s="50"/>
      <c r="S899" s="88"/>
      <c r="T899" s="50"/>
      <c r="W899" s="88"/>
      <c r="X899" s="50"/>
      <c r="AA899" s="88"/>
      <c r="AB899" s="50"/>
      <c r="AE899" s="88"/>
      <c r="AF899" s="50"/>
    </row>
    <row r="900" spans="2:32" x14ac:dyDescent="0.25">
      <c r="B900" s="51"/>
      <c r="C900" s="51"/>
      <c r="D900" s="51"/>
      <c r="E900" s="51"/>
      <c r="G900" s="136"/>
      <c r="H900" s="50"/>
      <c r="K900" s="88"/>
      <c r="L900" s="50"/>
      <c r="O900" s="88"/>
      <c r="P900" s="50"/>
      <c r="S900" s="88"/>
      <c r="T900" s="50"/>
      <c r="W900" s="88"/>
      <c r="X900" s="50"/>
      <c r="AA900" s="88"/>
      <c r="AB900" s="50"/>
      <c r="AE900" s="88"/>
      <c r="AF900" s="50"/>
    </row>
    <row r="901" spans="2:32" x14ac:dyDescent="0.25">
      <c r="B901" s="51"/>
      <c r="C901" s="51"/>
      <c r="D901" s="51"/>
      <c r="E901" s="51"/>
      <c r="G901" s="136"/>
      <c r="H901" s="50"/>
      <c r="K901" s="88"/>
      <c r="L901" s="50"/>
      <c r="O901" s="88"/>
      <c r="P901" s="50"/>
      <c r="S901" s="88"/>
      <c r="T901" s="50"/>
      <c r="W901" s="88"/>
      <c r="X901" s="50"/>
      <c r="AA901" s="88"/>
      <c r="AB901" s="50"/>
      <c r="AE901" s="88"/>
      <c r="AF901" s="50"/>
    </row>
    <row r="902" spans="2:32" x14ac:dyDescent="0.25">
      <c r="B902" s="51"/>
      <c r="C902" s="51"/>
      <c r="D902" s="51"/>
      <c r="E902" s="51"/>
      <c r="G902" s="136"/>
      <c r="H902" s="50"/>
      <c r="K902" s="88"/>
      <c r="L902" s="50"/>
      <c r="O902" s="88"/>
      <c r="P902" s="50"/>
      <c r="S902" s="88"/>
      <c r="T902" s="50"/>
      <c r="W902" s="88"/>
      <c r="X902" s="50"/>
      <c r="AA902" s="88"/>
      <c r="AB902" s="50"/>
      <c r="AE902" s="88"/>
      <c r="AF902" s="50"/>
    </row>
    <row r="903" spans="2:32" x14ac:dyDescent="0.25">
      <c r="B903" s="51"/>
      <c r="C903" s="51"/>
      <c r="D903" s="51"/>
      <c r="E903" s="51"/>
      <c r="G903" s="136"/>
      <c r="H903" s="50"/>
      <c r="K903" s="88"/>
      <c r="L903" s="50"/>
      <c r="O903" s="88"/>
      <c r="P903" s="50"/>
      <c r="S903" s="88"/>
      <c r="T903" s="50"/>
      <c r="W903" s="88"/>
      <c r="X903" s="50"/>
      <c r="AA903" s="88"/>
      <c r="AB903" s="50"/>
      <c r="AE903" s="88"/>
      <c r="AF903" s="50"/>
    </row>
    <row r="904" spans="2:32" x14ac:dyDescent="0.25">
      <c r="B904" s="51"/>
      <c r="C904" s="51"/>
      <c r="D904" s="51"/>
      <c r="E904" s="51"/>
      <c r="G904" s="136"/>
      <c r="H904" s="50"/>
      <c r="K904" s="88"/>
      <c r="L904" s="50"/>
      <c r="O904" s="88"/>
      <c r="P904" s="50"/>
      <c r="S904" s="88"/>
      <c r="T904" s="50"/>
      <c r="W904" s="88"/>
      <c r="X904" s="50"/>
      <c r="AA904" s="88"/>
      <c r="AB904" s="50"/>
      <c r="AE904" s="88"/>
      <c r="AF904" s="50"/>
    </row>
    <row r="905" spans="2:32" x14ac:dyDescent="0.25">
      <c r="B905" s="51"/>
      <c r="C905" s="51"/>
      <c r="D905" s="51"/>
      <c r="E905" s="51"/>
      <c r="G905" s="136"/>
      <c r="H905" s="50"/>
      <c r="K905" s="88"/>
      <c r="L905" s="50"/>
      <c r="O905" s="88"/>
      <c r="P905" s="50"/>
      <c r="S905" s="88"/>
      <c r="T905" s="50"/>
      <c r="W905" s="88"/>
      <c r="X905" s="50"/>
      <c r="AA905" s="88"/>
      <c r="AB905" s="50"/>
      <c r="AE905" s="88"/>
      <c r="AF905" s="50"/>
    </row>
    <row r="906" spans="2:32" x14ac:dyDescent="0.25">
      <c r="B906" s="51"/>
      <c r="C906" s="51"/>
      <c r="D906" s="51"/>
      <c r="E906" s="51"/>
      <c r="G906" s="136"/>
      <c r="H906" s="50"/>
      <c r="K906" s="88"/>
      <c r="L906" s="50"/>
      <c r="O906" s="88"/>
      <c r="P906" s="50"/>
      <c r="S906" s="88"/>
      <c r="T906" s="50"/>
      <c r="W906" s="88"/>
      <c r="X906" s="50"/>
      <c r="AA906" s="88"/>
      <c r="AB906" s="50"/>
      <c r="AE906" s="88"/>
      <c r="AF906" s="50"/>
    </row>
    <row r="907" spans="2:32" x14ac:dyDescent="0.25">
      <c r="B907" s="51"/>
      <c r="C907" s="51"/>
      <c r="D907" s="51"/>
      <c r="E907" s="51"/>
      <c r="G907" s="136"/>
      <c r="H907" s="50"/>
      <c r="K907" s="88"/>
      <c r="L907" s="50"/>
      <c r="O907" s="88"/>
      <c r="P907" s="50"/>
      <c r="S907" s="88"/>
      <c r="T907" s="50"/>
      <c r="W907" s="88"/>
      <c r="X907" s="50"/>
      <c r="AA907" s="88"/>
      <c r="AB907" s="50"/>
      <c r="AE907" s="88"/>
      <c r="AF907" s="50"/>
    </row>
    <row r="908" spans="2:32" x14ac:dyDescent="0.25">
      <c r="B908" s="51"/>
      <c r="C908" s="51"/>
      <c r="D908" s="51"/>
      <c r="E908" s="51"/>
      <c r="G908" s="136"/>
      <c r="H908" s="50"/>
      <c r="K908" s="88"/>
      <c r="L908" s="50"/>
      <c r="O908" s="88"/>
      <c r="P908" s="50"/>
      <c r="S908" s="88"/>
      <c r="T908" s="50"/>
      <c r="W908" s="88"/>
      <c r="X908" s="50"/>
      <c r="AA908" s="88"/>
      <c r="AB908" s="50"/>
      <c r="AE908" s="88"/>
      <c r="AF908" s="50"/>
    </row>
    <row r="909" spans="2:32" x14ac:dyDescent="0.25">
      <c r="B909" s="51"/>
      <c r="C909" s="51"/>
      <c r="D909" s="51"/>
      <c r="E909" s="51"/>
      <c r="G909" s="136"/>
      <c r="H909" s="50"/>
      <c r="K909" s="88"/>
      <c r="L909" s="50"/>
      <c r="O909" s="88"/>
      <c r="P909" s="50"/>
      <c r="S909" s="88"/>
      <c r="T909" s="50"/>
      <c r="W909" s="88"/>
      <c r="X909" s="50"/>
      <c r="AA909" s="88"/>
      <c r="AB909" s="50"/>
      <c r="AE909" s="88"/>
      <c r="AF909" s="50"/>
    </row>
    <row r="910" spans="2:32" x14ac:dyDescent="0.25">
      <c r="B910" s="51"/>
      <c r="C910" s="51"/>
      <c r="D910" s="51"/>
      <c r="E910" s="51"/>
      <c r="G910" s="136"/>
      <c r="H910" s="50"/>
      <c r="K910" s="88"/>
      <c r="L910" s="50"/>
      <c r="O910" s="88"/>
      <c r="P910" s="50"/>
      <c r="S910" s="88"/>
      <c r="T910" s="50"/>
      <c r="W910" s="88"/>
      <c r="X910" s="50"/>
      <c r="AA910" s="88"/>
      <c r="AB910" s="50"/>
      <c r="AE910" s="88"/>
      <c r="AF910" s="50"/>
    </row>
    <row r="911" spans="2:32" x14ac:dyDescent="0.25">
      <c r="B911" s="51"/>
      <c r="C911" s="51"/>
      <c r="D911" s="51"/>
      <c r="E911" s="51"/>
      <c r="G911" s="136"/>
      <c r="H911" s="50"/>
      <c r="K911" s="88"/>
      <c r="L911" s="50"/>
      <c r="O911" s="88"/>
      <c r="P911" s="50"/>
      <c r="S911" s="88"/>
      <c r="T911" s="50"/>
      <c r="W911" s="88"/>
      <c r="X911" s="50"/>
      <c r="AA911" s="88"/>
      <c r="AB911" s="50"/>
      <c r="AE911" s="88"/>
      <c r="AF911" s="50"/>
    </row>
    <row r="912" spans="2:32" x14ac:dyDescent="0.25">
      <c r="B912" s="51"/>
      <c r="C912" s="51"/>
      <c r="D912" s="51"/>
      <c r="E912" s="51"/>
      <c r="G912" s="136"/>
      <c r="H912" s="50"/>
      <c r="K912" s="88"/>
      <c r="L912" s="50"/>
      <c r="O912" s="88"/>
      <c r="P912" s="50"/>
      <c r="S912" s="88"/>
      <c r="T912" s="50"/>
      <c r="W912" s="88"/>
      <c r="X912" s="50"/>
      <c r="AA912" s="88"/>
      <c r="AB912" s="50"/>
      <c r="AE912" s="88"/>
      <c r="AF912" s="50"/>
    </row>
    <row r="913" spans="2:32" x14ac:dyDescent="0.25">
      <c r="B913" s="51"/>
      <c r="C913" s="51"/>
      <c r="D913" s="51"/>
      <c r="E913" s="51"/>
      <c r="G913" s="136"/>
      <c r="H913" s="50"/>
      <c r="K913" s="88"/>
      <c r="L913" s="50"/>
      <c r="O913" s="88"/>
      <c r="P913" s="50"/>
      <c r="S913" s="88"/>
      <c r="T913" s="50"/>
      <c r="W913" s="88"/>
      <c r="X913" s="50"/>
      <c r="AA913" s="88"/>
      <c r="AB913" s="50"/>
      <c r="AE913" s="88"/>
      <c r="AF913" s="50"/>
    </row>
    <row r="914" spans="2:32" x14ac:dyDescent="0.25">
      <c r="B914" s="51"/>
      <c r="C914" s="51"/>
      <c r="D914" s="51"/>
      <c r="E914" s="51"/>
      <c r="G914" s="136"/>
      <c r="H914" s="50"/>
      <c r="K914" s="88"/>
      <c r="L914" s="50"/>
      <c r="O914" s="88"/>
      <c r="P914" s="50"/>
      <c r="S914" s="88"/>
      <c r="T914" s="50"/>
      <c r="W914" s="88"/>
      <c r="X914" s="50"/>
      <c r="AA914" s="88"/>
      <c r="AB914" s="50"/>
      <c r="AE914" s="88"/>
      <c r="AF914" s="50"/>
    </row>
    <row r="915" spans="2:32" x14ac:dyDescent="0.25">
      <c r="B915" s="51"/>
      <c r="C915" s="51"/>
      <c r="D915" s="51"/>
      <c r="E915" s="51"/>
      <c r="G915" s="136"/>
      <c r="H915" s="50"/>
      <c r="K915" s="88"/>
      <c r="L915" s="50"/>
      <c r="O915" s="88"/>
      <c r="P915" s="50"/>
      <c r="S915" s="88"/>
      <c r="T915" s="50"/>
      <c r="W915" s="88"/>
      <c r="X915" s="50"/>
      <c r="AA915" s="88"/>
      <c r="AB915" s="50"/>
      <c r="AE915" s="88"/>
      <c r="AF915" s="50"/>
    </row>
    <row r="916" spans="2:32" x14ac:dyDescent="0.25">
      <c r="B916" s="51"/>
      <c r="C916" s="51"/>
      <c r="D916" s="51"/>
      <c r="E916" s="51"/>
      <c r="G916" s="136"/>
      <c r="H916" s="50"/>
      <c r="K916" s="88"/>
      <c r="L916" s="50"/>
      <c r="O916" s="88"/>
      <c r="P916" s="50"/>
      <c r="S916" s="88"/>
      <c r="T916" s="50"/>
      <c r="W916" s="88"/>
      <c r="X916" s="50"/>
      <c r="AA916" s="88"/>
      <c r="AB916" s="50"/>
      <c r="AE916" s="88"/>
      <c r="AF916" s="50"/>
    </row>
    <row r="917" spans="2:32" x14ac:dyDescent="0.25">
      <c r="B917" s="51"/>
      <c r="C917" s="51"/>
      <c r="D917" s="51"/>
      <c r="E917" s="51"/>
      <c r="G917" s="136"/>
      <c r="H917" s="50"/>
      <c r="K917" s="88"/>
      <c r="L917" s="50"/>
      <c r="O917" s="88"/>
      <c r="P917" s="50"/>
      <c r="S917" s="88"/>
      <c r="T917" s="50"/>
      <c r="W917" s="88"/>
      <c r="X917" s="50"/>
      <c r="AA917" s="88"/>
      <c r="AB917" s="50"/>
      <c r="AE917" s="88"/>
      <c r="AF917" s="50"/>
    </row>
    <row r="918" spans="2:32" x14ac:dyDescent="0.25">
      <c r="B918" s="51"/>
      <c r="C918" s="51"/>
      <c r="D918" s="51"/>
      <c r="E918" s="51"/>
      <c r="G918" s="136"/>
      <c r="H918" s="50"/>
      <c r="K918" s="88"/>
      <c r="L918" s="50"/>
      <c r="O918" s="88"/>
      <c r="P918" s="50"/>
      <c r="S918" s="88"/>
      <c r="T918" s="50"/>
      <c r="W918" s="88"/>
      <c r="X918" s="50"/>
      <c r="AA918" s="88"/>
      <c r="AB918" s="50"/>
      <c r="AE918" s="88"/>
      <c r="AF918" s="50"/>
    </row>
    <row r="919" spans="2:32" x14ac:dyDescent="0.25">
      <c r="B919" s="51"/>
      <c r="C919" s="51"/>
      <c r="D919" s="51"/>
      <c r="E919" s="51"/>
      <c r="G919" s="136"/>
      <c r="H919" s="50"/>
      <c r="K919" s="88"/>
      <c r="L919" s="50"/>
      <c r="O919" s="88"/>
      <c r="P919" s="50"/>
      <c r="S919" s="88"/>
      <c r="T919" s="50"/>
      <c r="W919" s="88"/>
      <c r="X919" s="50"/>
      <c r="AA919" s="88"/>
      <c r="AB919" s="50"/>
      <c r="AE919" s="88"/>
      <c r="AF919" s="50"/>
    </row>
    <row r="920" spans="2:32" x14ac:dyDescent="0.25">
      <c r="B920" s="51"/>
      <c r="C920" s="51"/>
      <c r="D920" s="51"/>
      <c r="E920" s="51"/>
      <c r="G920" s="136"/>
      <c r="H920" s="50"/>
      <c r="K920" s="88"/>
      <c r="L920" s="50"/>
      <c r="O920" s="88"/>
      <c r="P920" s="50"/>
      <c r="S920" s="88"/>
      <c r="T920" s="50"/>
      <c r="W920" s="88"/>
      <c r="X920" s="50"/>
      <c r="AA920" s="88"/>
      <c r="AB920" s="50"/>
      <c r="AE920" s="88"/>
      <c r="AF920" s="50"/>
    </row>
    <row r="921" spans="2:32" x14ac:dyDescent="0.25">
      <c r="B921" s="51"/>
      <c r="C921" s="51"/>
      <c r="D921" s="51"/>
      <c r="E921" s="51"/>
      <c r="G921" s="136"/>
      <c r="H921" s="50"/>
      <c r="K921" s="88"/>
      <c r="L921" s="50"/>
      <c r="O921" s="88"/>
      <c r="P921" s="50"/>
      <c r="S921" s="88"/>
      <c r="T921" s="50"/>
      <c r="W921" s="88"/>
      <c r="X921" s="50"/>
      <c r="AA921" s="88"/>
      <c r="AB921" s="50"/>
      <c r="AE921" s="88"/>
      <c r="AF921" s="50"/>
    </row>
    <row r="922" spans="2:32" x14ac:dyDescent="0.25">
      <c r="B922" s="51"/>
      <c r="C922" s="51"/>
      <c r="D922" s="51"/>
      <c r="E922" s="51"/>
      <c r="G922" s="136"/>
      <c r="H922" s="50"/>
      <c r="K922" s="88"/>
      <c r="L922" s="50"/>
      <c r="O922" s="88"/>
      <c r="P922" s="50"/>
      <c r="S922" s="88"/>
      <c r="T922" s="50"/>
      <c r="W922" s="88"/>
      <c r="X922" s="50"/>
      <c r="AA922" s="88"/>
      <c r="AB922" s="50"/>
      <c r="AE922" s="88"/>
      <c r="AF922" s="50"/>
    </row>
    <row r="923" spans="2:32" x14ac:dyDescent="0.25">
      <c r="B923" s="51"/>
      <c r="C923" s="51"/>
      <c r="D923" s="51"/>
      <c r="E923" s="51"/>
      <c r="G923" s="136"/>
      <c r="H923" s="50"/>
      <c r="K923" s="88"/>
      <c r="L923" s="50"/>
      <c r="O923" s="88"/>
      <c r="P923" s="50"/>
      <c r="S923" s="88"/>
      <c r="T923" s="50"/>
      <c r="W923" s="88"/>
      <c r="X923" s="50"/>
      <c r="AA923" s="88"/>
      <c r="AB923" s="50"/>
      <c r="AE923" s="88"/>
      <c r="AF923" s="50"/>
    </row>
    <row r="924" spans="2:32" x14ac:dyDescent="0.25">
      <c r="B924" s="51"/>
      <c r="C924" s="51"/>
      <c r="D924" s="51"/>
      <c r="E924" s="51"/>
      <c r="G924" s="136"/>
      <c r="H924" s="50"/>
      <c r="K924" s="88"/>
      <c r="L924" s="50"/>
      <c r="O924" s="88"/>
      <c r="P924" s="50"/>
      <c r="S924" s="88"/>
      <c r="T924" s="50"/>
      <c r="W924" s="88"/>
      <c r="X924" s="50"/>
      <c r="AA924" s="88"/>
      <c r="AB924" s="50"/>
      <c r="AE924" s="88"/>
      <c r="AF924" s="50"/>
    </row>
    <row r="925" spans="2:32" x14ac:dyDescent="0.25">
      <c r="B925" s="51"/>
      <c r="C925" s="51"/>
      <c r="D925" s="51"/>
      <c r="E925" s="51"/>
      <c r="G925" s="136"/>
      <c r="H925" s="50"/>
      <c r="K925" s="88"/>
      <c r="L925" s="50"/>
      <c r="O925" s="88"/>
      <c r="P925" s="50"/>
      <c r="S925" s="88"/>
      <c r="T925" s="50"/>
      <c r="W925" s="88"/>
      <c r="X925" s="50"/>
      <c r="AA925" s="88"/>
      <c r="AB925" s="50"/>
      <c r="AE925" s="88"/>
      <c r="AF925" s="50"/>
    </row>
    <row r="926" spans="2:32" x14ac:dyDescent="0.25">
      <c r="B926" s="51"/>
      <c r="C926" s="51"/>
      <c r="D926" s="51"/>
      <c r="E926" s="51"/>
      <c r="G926" s="136"/>
      <c r="H926" s="50"/>
      <c r="K926" s="88"/>
      <c r="L926" s="50"/>
      <c r="O926" s="88"/>
      <c r="P926" s="50"/>
      <c r="S926" s="88"/>
      <c r="T926" s="50"/>
      <c r="W926" s="88"/>
      <c r="X926" s="50"/>
      <c r="AA926" s="88"/>
      <c r="AB926" s="50"/>
      <c r="AE926" s="88"/>
      <c r="AF926" s="50"/>
    </row>
    <row r="927" spans="2:32" x14ac:dyDescent="0.25">
      <c r="B927" s="51"/>
      <c r="C927" s="51"/>
      <c r="D927" s="51"/>
      <c r="E927" s="51"/>
      <c r="G927" s="136"/>
      <c r="H927" s="50"/>
      <c r="K927" s="88"/>
      <c r="L927" s="50"/>
      <c r="O927" s="88"/>
      <c r="P927" s="50"/>
      <c r="S927" s="88"/>
      <c r="T927" s="50"/>
      <c r="W927" s="88"/>
      <c r="X927" s="50"/>
      <c r="AA927" s="88"/>
      <c r="AB927" s="50"/>
      <c r="AE927" s="88"/>
      <c r="AF927" s="50"/>
    </row>
    <row r="928" spans="2:32" x14ac:dyDescent="0.25">
      <c r="B928" s="51"/>
      <c r="C928" s="51"/>
      <c r="D928" s="51"/>
      <c r="E928" s="51"/>
      <c r="G928" s="136"/>
      <c r="H928" s="50"/>
      <c r="K928" s="88"/>
      <c r="L928" s="50"/>
      <c r="O928" s="88"/>
      <c r="P928" s="50"/>
      <c r="S928" s="88"/>
      <c r="T928" s="50"/>
      <c r="W928" s="88"/>
      <c r="X928" s="50"/>
      <c r="AA928" s="88"/>
      <c r="AB928" s="50"/>
      <c r="AE928" s="88"/>
      <c r="AF928" s="50"/>
    </row>
    <row r="929" spans="2:32" x14ac:dyDescent="0.25">
      <c r="B929" s="51"/>
      <c r="C929" s="51"/>
      <c r="D929" s="51"/>
      <c r="E929" s="51"/>
      <c r="G929" s="136"/>
      <c r="H929" s="50"/>
      <c r="K929" s="88"/>
      <c r="L929" s="50"/>
      <c r="O929" s="88"/>
      <c r="P929" s="50"/>
      <c r="S929" s="88"/>
      <c r="T929" s="50"/>
      <c r="W929" s="88"/>
      <c r="X929" s="50"/>
      <c r="AA929" s="88"/>
      <c r="AB929" s="50"/>
      <c r="AE929" s="88"/>
      <c r="AF929" s="50"/>
    </row>
    <row r="930" spans="2:32" x14ac:dyDescent="0.25">
      <c r="B930" s="51"/>
      <c r="C930" s="51"/>
      <c r="D930" s="51"/>
      <c r="E930" s="51"/>
      <c r="G930" s="136"/>
      <c r="H930" s="50"/>
      <c r="K930" s="88"/>
      <c r="L930" s="50"/>
      <c r="O930" s="88"/>
      <c r="P930" s="50"/>
      <c r="S930" s="88"/>
      <c r="T930" s="50"/>
      <c r="W930" s="88"/>
      <c r="X930" s="50"/>
      <c r="AA930" s="88"/>
      <c r="AB930" s="50"/>
      <c r="AE930" s="88"/>
      <c r="AF930" s="50"/>
    </row>
    <row r="931" spans="2:32" x14ac:dyDescent="0.25">
      <c r="B931" s="51"/>
      <c r="C931" s="51"/>
      <c r="D931" s="51"/>
      <c r="E931" s="51"/>
      <c r="G931" s="136"/>
      <c r="H931" s="50"/>
      <c r="K931" s="88"/>
      <c r="L931" s="50"/>
      <c r="O931" s="88"/>
      <c r="P931" s="50"/>
      <c r="S931" s="88"/>
      <c r="T931" s="50"/>
      <c r="W931" s="88"/>
      <c r="X931" s="50"/>
      <c r="AA931" s="88"/>
      <c r="AB931" s="50"/>
      <c r="AE931" s="88"/>
      <c r="AF931" s="50"/>
    </row>
    <row r="932" spans="2:32" x14ac:dyDescent="0.25">
      <c r="B932" s="51"/>
      <c r="C932" s="51"/>
      <c r="D932" s="51"/>
      <c r="E932" s="51"/>
      <c r="G932" s="136"/>
      <c r="H932" s="50"/>
      <c r="K932" s="88"/>
      <c r="L932" s="50"/>
      <c r="O932" s="88"/>
      <c r="P932" s="50"/>
      <c r="S932" s="88"/>
      <c r="T932" s="50"/>
      <c r="W932" s="88"/>
      <c r="X932" s="50"/>
      <c r="AA932" s="88"/>
      <c r="AB932" s="50"/>
      <c r="AE932" s="88"/>
      <c r="AF932" s="50"/>
    </row>
    <row r="933" spans="2:32" x14ac:dyDescent="0.25">
      <c r="B933" s="51"/>
      <c r="C933" s="51"/>
      <c r="D933" s="51"/>
      <c r="E933" s="51"/>
      <c r="G933" s="136"/>
      <c r="H933" s="50"/>
      <c r="K933" s="88"/>
      <c r="L933" s="50"/>
      <c r="O933" s="88"/>
      <c r="P933" s="50"/>
      <c r="S933" s="88"/>
      <c r="T933" s="50"/>
      <c r="W933" s="88"/>
      <c r="X933" s="50"/>
      <c r="AA933" s="88"/>
      <c r="AB933" s="50"/>
      <c r="AE933" s="88"/>
      <c r="AF933" s="50"/>
    </row>
    <row r="934" spans="2:32" x14ac:dyDescent="0.25">
      <c r="B934" s="51"/>
      <c r="C934" s="51"/>
      <c r="D934" s="51"/>
      <c r="E934" s="51"/>
      <c r="G934" s="136"/>
      <c r="H934" s="50"/>
      <c r="K934" s="88"/>
      <c r="L934" s="50"/>
      <c r="O934" s="88"/>
      <c r="P934" s="50"/>
      <c r="S934" s="88"/>
      <c r="T934" s="50"/>
      <c r="W934" s="88"/>
      <c r="X934" s="50"/>
      <c r="AA934" s="88"/>
      <c r="AB934" s="50"/>
      <c r="AE934" s="88"/>
      <c r="AF934" s="50"/>
    </row>
    <row r="935" spans="2:32" x14ac:dyDescent="0.25">
      <c r="B935" s="51"/>
      <c r="C935" s="51"/>
      <c r="D935" s="51"/>
      <c r="E935" s="51"/>
      <c r="G935" s="136"/>
      <c r="H935" s="50"/>
      <c r="K935" s="88"/>
      <c r="L935" s="50"/>
      <c r="O935" s="88"/>
      <c r="P935" s="50"/>
      <c r="S935" s="88"/>
      <c r="T935" s="50"/>
      <c r="W935" s="88"/>
      <c r="X935" s="50"/>
      <c r="AA935" s="88"/>
      <c r="AB935" s="50"/>
      <c r="AE935" s="88"/>
      <c r="AF935" s="50"/>
    </row>
    <row r="936" spans="2:32" x14ac:dyDescent="0.25">
      <c r="B936" s="51"/>
      <c r="C936" s="51"/>
      <c r="D936" s="51"/>
      <c r="E936" s="51"/>
      <c r="G936" s="136"/>
      <c r="H936" s="50"/>
      <c r="K936" s="88"/>
      <c r="L936" s="50"/>
      <c r="O936" s="88"/>
      <c r="P936" s="50"/>
      <c r="S936" s="88"/>
      <c r="T936" s="50"/>
      <c r="W936" s="88"/>
      <c r="X936" s="50"/>
      <c r="AA936" s="88"/>
      <c r="AB936" s="50"/>
      <c r="AE936" s="88"/>
      <c r="AF936" s="50"/>
    </row>
    <row r="937" spans="2:32" x14ac:dyDescent="0.25">
      <c r="B937" s="51"/>
      <c r="C937" s="51"/>
      <c r="D937" s="51"/>
      <c r="E937" s="51"/>
      <c r="G937" s="136"/>
      <c r="H937" s="50"/>
      <c r="K937" s="88"/>
      <c r="L937" s="50"/>
      <c r="O937" s="88"/>
      <c r="P937" s="50"/>
      <c r="S937" s="88"/>
      <c r="T937" s="50"/>
      <c r="W937" s="88"/>
      <c r="X937" s="50"/>
      <c r="AA937" s="88"/>
      <c r="AB937" s="50"/>
      <c r="AE937" s="88"/>
      <c r="AF937" s="50"/>
    </row>
    <row r="938" spans="2:32" x14ac:dyDescent="0.25">
      <c r="B938" s="51"/>
      <c r="C938" s="51"/>
      <c r="D938" s="51"/>
      <c r="E938" s="51"/>
      <c r="G938" s="136"/>
      <c r="H938" s="50"/>
      <c r="K938" s="88"/>
      <c r="L938" s="50"/>
      <c r="O938" s="88"/>
      <c r="P938" s="50"/>
      <c r="S938" s="88"/>
      <c r="T938" s="50"/>
      <c r="W938" s="88"/>
      <c r="X938" s="50"/>
      <c r="AA938" s="88"/>
      <c r="AB938" s="50"/>
      <c r="AE938" s="88"/>
      <c r="AF938" s="50"/>
    </row>
    <row r="939" spans="2:32" x14ac:dyDescent="0.25">
      <c r="B939" s="51"/>
      <c r="C939" s="51"/>
      <c r="D939" s="51"/>
      <c r="E939" s="51"/>
      <c r="G939" s="136"/>
      <c r="H939" s="50"/>
      <c r="K939" s="88"/>
      <c r="L939" s="50"/>
      <c r="O939" s="88"/>
      <c r="P939" s="50"/>
      <c r="S939" s="88"/>
      <c r="T939" s="50"/>
      <c r="W939" s="88"/>
      <c r="X939" s="50"/>
      <c r="AA939" s="88"/>
      <c r="AB939" s="50"/>
      <c r="AE939" s="88"/>
      <c r="AF939" s="50"/>
    </row>
    <row r="940" spans="2:32" x14ac:dyDescent="0.25">
      <c r="B940" s="51"/>
      <c r="C940" s="51"/>
      <c r="D940" s="51"/>
      <c r="E940" s="51"/>
      <c r="G940" s="136"/>
      <c r="H940" s="50"/>
      <c r="K940" s="88"/>
      <c r="L940" s="50"/>
      <c r="O940" s="88"/>
      <c r="P940" s="50"/>
      <c r="S940" s="88"/>
      <c r="T940" s="50"/>
      <c r="W940" s="88"/>
      <c r="X940" s="50"/>
      <c r="AA940" s="88"/>
      <c r="AB940" s="50"/>
      <c r="AE940" s="88"/>
      <c r="AF940" s="50"/>
    </row>
    <row r="941" spans="2:32" x14ac:dyDescent="0.25">
      <c r="B941" s="51"/>
      <c r="C941" s="51"/>
      <c r="D941" s="51"/>
      <c r="E941" s="51"/>
      <c r="G941" s="136"/>
      <c r="H941" s="50"/>
      <c r="K941" s="88"/>
      <c r="L941" s="50"/>
      <c r="O941" s="88"/>
      <c r="P941" s="50"/>
      <c r="S941" s="88"/>
      <c r="T941" s="50"/>
      <c r="W941" s="88"/>
      <c r="X941" s="50"/>
      <c r="AA941" s="88"/>
      <c r="AB941" s="50"/>
      <c r="AE941" s="88"/>
      <c r="AF941" s="50"/>
    </row>
    <row r="942" spans="2:32" x14ac:dyDescent="0.25">
      <c r="B942" s="51"/>
      <c r="C942" s="51"/>
      <c r="D942" s="51"/>
      <c r="E942" s="51"/>
      <c r="G942" s="136"/>
      <c r="H942" s="50"/>
      <c r="K942" s="88"/>
      <c r="L942" s="50"/>
      <c r="O942" s="88"/>
      <c r="P942" s="50"/>
      <c r="S942" s="88"/>
      <c r="T942" s="50"/>
      <c r="W942" s="88"/>
      <c r="X942" s="50"/>
      <c r="AA942" s="88"/>
      <c r="AB942" s="50"/>
      <c r="AE942" s="88"/>
      <c r="AF942" s="50"/>
    </row>
    <row r="943" spans="2:32" x14ac:dyDescent="0.25">
      <c r="B943" s="51"/>
      <c r="C943" s="51"/>
      <c r="D943" s="51"/>
      <c r="E943" s="51"/>
      <c r="G943" s="136"/>
      <c r="H943" s="50"/>
      <c r="K943" s="88"/>
      <c r="L943" s="50"/>
      <c r="O943" s="88"/>
      <c r="P943" s="50"/>
      <c r="S943" s="88"/>
      <c r="T943" s="50"/>
      <c r="W943" s="88"/>
      <c r="X943" s="50"/>
      <c r="AA943" s="88"/>
      <c r="AB943" s="50"/>
      <c r="AE943" s="88"/>
      <c r="AF943" s="50"/>
    </row>
    <row r="944" spans="2:32" x14ac:dyDescent="0.25">
      <c r="B944" s="51"/>
      <c r="C944" s="51"/>
      <c r="D944" s="51"/>
      <c r="E944" s="51"/>
      <c r="G944" s="136"/>
      <c r="H944" s="50"/>
      <c r="K944" s="88"/>
      <c r="L944" s="50"/>
      <c r="O944" s="88"/>
      <c r="P944" s="50"/>
      <c r="S944" s="88"/>
      <c r="T944" s="50"/>
      <c r="W944" s="88"/>
      <c r="X944" s="50"/>
      <c r="AA944" s="88"/>
      <c r="AB944" s="50"/>
      <c r="AE944" s="88"/>
      <c r="AF944" s="50"/>
    </row>
    <row r="945" spans="2:32" x14ac:dyDescent="0.25">
      <c r="B945" s="51"/>
      <c r="C945" s="51"/>
      <c r="D945" s="51"/>
      <c r="E945" s="51"/>
      <c r="G945" s="136"/>
      <c r="H945" s="50"/>
      <c r="K945" s="88"/>
      <c r="L945" s="50"/>
      <c r="O945" s="88"/>
      <c r="P945" s="50"/>
      <c r="S945" s="88"/>
      <c r="T945" s="50"/>
      <c r="W945" s="88"/>
      <c r="X945" s="50"/>
      <c r="AA945" s="88"/>
      <c r="AB945" s="50"/>
      <c r="AE945" s="88"/>
      <c r="AF945" s="50"/>
    </row>
    <row r="946" spans="2:32" x14ac:dyDescent="0.25">
      <c r="B946" s="51"/>
      <c r="C946" s="51"/>
      <c r="D946" s="51"/>
      <c r="E946" s="51"/>
      <c r="G946" s="136"/>
      <c r="H946" s="50"/>
      <c r="K946" s="88"/>
      <c r="L946" s="50"/>
      <c r="O946" s="88"/>
      <c r="P946" s="50"/>
      <c r="S946" s="88"/>
      <c r="T946" s="50"/>
      <c r="W946" s="88"/>
      <c r="X946" s="50"/>
      <c r="AA946" s="88"/>
      <c r="AB946" s="50"/>
      <c r="AE946" s="88"/>
      <c r="AF946" s="50"/>
    </row>
    <row r="947" spans="2:32" x14ac:dyDescent="0.25">
      <c r="B947" s="51"/>
      <c r="C947" s="51"/>
      <c r="D947" s="51"/>
      <c r="E947" s="51"/>
      <c r="G947" s="136"/>
      <c r="H947" s="50"/>
      <c r="K947" s="88"/>
      <c r="L947" s="50"/>
      <c r="O947" s="88"/>
      <c r="P947" s="50"/>
      <c r="S947" s="88"/>
      <c r="T947" s="50"/>
      <c r="W947" s="88"/>
      <c r="X947" s="50"/>
      <c r="AA947" s="88"/>
      <c r="AB947" s="50"/>
      <c r="AE947" s="88"/>
      <c r="AF947" s="50"/>
    </row>
    <row r="948" spans="2:32" x14ac:dyDescent="0.25">
      <c r="B948" s="51"/>
      <c r="C948" s="51"/>
      <c r="D948" s="51"/>
      <c r="E948" s="51"/>
      <c r="G948" s="136"/>
      <c r="H948" s="50"/>
      <c r="K948" s="88"/>
      <c r="L948" s="50"/>
      <c r="O948" s="88"/>
      <c r="P948" s="50"/>
      <c r="S948" s="88"/>
      <c r="T948" s="50"/>
      <c r="W948" s="88"/>
      <c r="X948" s="50"/>
      <c r="AA948" s="88"/>
      <c r="AB948" s="50"/>
      <c r="AE948" s="88"/>
      <c r="AF948" s="50"/>
    </row>
    <row r="949" spans="2:32" x14ac:dyDescent="0.25">
      <c r="B949" s="51"/>
      <c r="C949" s="51"/>
      <c r="D949" s="51"/>
      <c r="E949" s="51"/>
      <c r="G949" s="136"/>
      <c r="H949" s="50"/>
      <c r="K949" s="88"/>
      <c r="L949" s="50"/>
      <c r="O949" s="88"/>
      <c r="P949" s="50"/>
      <c r="S949" s="88"/>
      <c r="T949" s="50"/>
      <c r="W949" s="88"/>
      <c r="X949" s="50"/>
      <c r="AA949" s="88"/>
      <c r="AB949" s="50"/>
      <c r="AE949" s="88"/>
      <c r="AF949" s="50"/>
    </row>
    <row r="950" spans="2:32" x14ac:dyDescent="0.25">
      <c r="B950" s="51"/>
      <c r="C950" s="51"/>
      <c r="D950" s="51"/>
      <c r="E950" s="51"/>
      <c r="G950" s="136"/>
      <c r="H950" s="50"/>
      <c r="K950" s="88"/>
      <c r="L950" s="50"/>
      <c r="O950" s="88"/>
      <c r="P950" s="50"/>
      <c r="S950" s="88"/>
      <c r="T950" s="50"/>
      <c r="W950" s="88"/>
      <c r="X950" s="50"/>
      <c r="AA950" s="88"/>
      <c r="AB950" s="50"/>
      <c r="AE950" s="88"/>
      <c r="AF950" s="50"/>
    </row>
    <row r="951" spans="2:32" x14ac:dyDescent="0.25">
      <c r="B951" s="51"/>
      <c r="C951" s="51"/>
      <c r="D951" s="51"/>
      <c r="E951" s="51"/>
      <c r="G951" s="136"/>
      <c r="H951" s="50"/>
      <c r="K951" s="88"/>
      <c r="L951" s="50"/>
      <c r="O951" s="88"/>
      <c r="P951" s="50"/>
      <c r="S951" s="88"/>
      <c r="T951" s="50"/>
      <c r="W951" s="88"/>
      <c r="X951" s="50"/>
      <c r="AA951" s="88"/>
      <c r="AB951" s="50"/>
      <c r="AE951" s="88"/>
      <c r="AF951" s="50"/>
    </row>
    <row r="952" spans="2:32" x14ac:dyDescent="0.25">
      <c r="B952" s="51"/>
      <c r="C952" s="51"/>
      <c r="D952" s="51"/>
      <c r="E952" s="51"/>
      <c r="G952" s="136"/>
      <c r="H952" s="50"/>
      <c r="K952" s="88"/>
      <c r="L952" s="50"/>
      <c r="O952" s="88"/>
      <c r="P952" s="50"/>
      <c r="S952" s="88"/>
      <c r="T952" s="50"/>
      <c r="W952" s="88"/>
      <c r="X952" s="50"/>
      <c r="AA952" s="88"/>
      <c r="AB952" s="50"/>
      <c r="AE952" s="88"/>
      <c r="AF952" s="50"/>
    </row>
    <row r="953" spans="2:32" x14ac:dyDescent="0.25">
      <c r="B953" s="51"/>
      <c r="C953" s="51"/>
      <c r="D953" s="51"/>
      <c r="E953" s="51"/>
      <c r="G953" s="136"/>
      <c r="H953" s="50"/>
      <c r="K953" s="88"/>
      <c r="L953" s="50"/>
      <c r="O953" s="88"/>
      <c r="P953" s="50"/>
      <c r="S953" s="88"/>
      <c r="T953" s="50"/>
      <c r="W953" s="88"/>
      <c r="X953" s="50"/>
      <c r="AA953" s="88"/>
      <c r="AB953" s="50"/>
      <c r="AE953" s="88"/>
      <c r="AF953" s="50"/>
    </row>
    <row r="954" spans="2:32" x14ac:dyDescent="0.25">
      <c r="B954" s="51"/>
      <c r="C954" s="51"/>
      <c r="D954" s="51"/>
      <c r="E954" s="51"/>
      <c r="G954" s="136"/>
      <c r="H954" s="50"/>
      <c r="K954" s="88"/>
      <c r="L954" s="50"/>
      <c r="O954" s="88"/>
      <c r="P954" s="50"/>
      <c r="S954" s="88"/>
      <c r="T954" s="50"/>
      <c r="W954" s="88"/>
      <c r="X954" s="50"/>
      <c r="AA954" s="88"/>
      <c r="AB954" s="50"/>
      <c r="AE954" s="88"/>
      <c r="AF954" s="50"/>
    </row>
    <row r="955" spans="2:32" x14ac:dyDescent="0.25">
      <c r="B955" s="51"/>
      <c r="C955" s="51"/>
      <c r="D955" s="51"/>
      <c r="E955" s="51"/>
      <c r="G955" s="136"/>
      <c r="H955" s="50"/>
      <c r="K955" s="88"/>
      <c r="L955" s="50"/>
      <c r="O955" s="88"/>
      <c r="P955" s="50"/>
      <c r="S955" s="88"/>
      <c r="T955" s="50"/>
      <c r="W955" s="88"/>
      <c r="X955" s="50"/>
      <c r="AA955" s="88"/>
      <c r="AB955" s="50"/>
      <c r="AE955" s="88"/>
      <c r="AF955" s="50"/>
    </row>
    <row r="956" spans="2:32" x14ac:dyDescent="0.25">
      <c r="B956" s="51"/>
      <c r="C956" s="51"/>
      <c r="D956" s="51"/>
      <c r="E956" s="51"/>
      <c r="G956" s="136"/>
      <c r="H956" s="50"/>
      <c r="K956" s="88"/>
      <c r="L956" s="50"/>
      <c r="O956" s="88"/>
      <c r="P956" s="50"/>
      <c r="S956" s="88"/>
      <c r="T956" s="50"/>
      <c r="W956" s="88"/>
      <c r="X956" s="50"/>
      <c r="AA956" s="88"/>
      <c r="AB956" s="50"/>
      <c r="AE956" s="88"/>
      <c r="AF956" s="50"/>
    </row>
    <row r="957" spans="2:32" x14ac:dyDescent="0.25">
      <c r="B957" s="51"/>
      <c r="C957" s="51"/>
      <c r="D957" s="51"/>
      <c r="E957" s="51"/>
      <c r="G957" s="136"/>
      <c r="H957" s="50"/>
      <c r="K957" s="88"/>
      <c r="L957" s="50"/>
      <c r="O957" s="88"/>
      <c r="P957" s="50"/>
      <c r="S957" s="88"/>
      <c r="T957" s="50"/>
      <c r="W957" s="88"/>
      <c r="X957" s="50"/>
      <c r="AA957" s="88"/>
      <c r="AB957" s="50"/>
      <c r="AE957" s="88"/>
      <c r="AF957" s="50"/>
    </row>
    <row r="958" spans="2:32" x14ac:dyDescent="0.25">
      <c r="B958" s="51"/>
      <c r="C958" s="51"/>
      <c r="D958" s="51"/>
      <c r="E958" s="51"/>
      <c r="G958" s="136"/>
      <c r="H958" s="50"/>
      <c r="K958" s="88"/>
      <c r="L958" s="50"/>
      <c r="O958" s="88"/>
      <c r="P958" s="50"/>
      <c r="S958" s="88"/>
      <c r="T958" s="50"/>
      <c r="W958" s="88"/>
      <c r="X958" s="50"/>
      <c r="AA958" s="88"/>
      <c r="AB958" s="50"/>
      <c r="AE958" s="88"/>
      <c r="AF958" s="50"/>
    </row>
    <row r="959" spans="2:32" x14ac:dyDescent="0.25">
      <c r="B959" s="51"/>
      <c r="C959" s="51"/>
      <c r="D959" s="51"/>
      <c r="E959" s="51"/>
      <c r="G959" s="136"/>
      <c r="H959" s="50"/>
      <c r="K959" s="88"/>
      <c r="L959" s="50"/>
      <c r="O959" s="88"/>
      <c r="P959" s="50"/>
      <c r="S959" s="88"/>
      <c r="T959" s="50"/>
      <c r="W959" s="88"/>
      <c r="X959" s="50"/>
      <c r="AA959" s="88"/>
      <c r="AB959" s="50"/>
      <c r="AE959" s="88"/>
      <c r="AF959" s="50"/>
    </row>
    <row r="960" spans="2:32" x14ac:dyDescent="0.25">
      <c r="B960" s="51"/>
      <c r="C960" s="51"/>
      <c r="D960" s="51"/>
      <c r="E960" s="51"/>
      <c r="G960" s="136"/>
      <c r="H960" s="50"/>
      <c r="K960" s="88"/>
      <c r="L960" s="50"/>
      <c r="O960" s="88"/>
      <c r="P960" s="50"/>
      <c r="S960" s="88"/>
      <c r="T960" s="50"/>
      <c r="W960" s="88"/>
      <c r="X960" s="50"/>
      <c r="AA960" s="88"/>
      <c r="AB960" s="50"/>
      <c r="AE960" s="88"/>
      <c r="AF960" s="50"/>
    </row>
    <row r="961" spans="2:32" x14ac:dyDescent="0.25">
      <c r="B961" s="51"/>
      <c r="C961" s="51"/>
      <c r="D961" s="51"/>
      <c r="E961" s="51"/>
      <c r="G961" s="136"/>
      <c r="H961" s="50"/>
      <c r="K961" s="88"/>
      <c r="L961" s="50"/>
      <c r="O961" s="88"/>
      <c r="P961" s="50"/>
      <c r="S961" s="88"/>
      <c r="T961" s="50"/>
      <c r="W961" s="88"/>
      <c r="X961" s="50"/>
      <c r="AA961" s="88"/>
      <c r="AB961" s="50"/>
      <c r="AE961" s="88"/>
      <c r="AF961" s="50"/>
    </row>
    <row r="962" spans="2:32" x14ac:dyDescent="0.25">
      <c r="B962" s="51"/>
      <c r="C962" s="51"/>
      <c r="D962" s="51"/>
      <c r="E962" s="51"/>
      <c r="G962" s="136"/>
      <c r="H962" s="50"/>
      <c r="K962" s="88"/>
      <c r="L962" s="50"/>
      <c r="O962" s="88"/>
      <c r="P962" s="50"/>
      <c r="S962" s="88"/>
      <c r="T962" s="50"/>
      <c r="W962" s="88"/>
      <c r="X962" s="50"/>
      <c r="AA962" s="88"/>
      <c r="AB962" s="50"/>
      <c r="AE962" s="88"/>
      <c r="AF962" s="50"/>
    </row>
    <row r="963" spans="2:32" x14ac:dyDescent="0.25">
      <c r="B963" s="51"/>
      <c r="C963" s="51"/>
      <c r="D963" s="51"/>
      <c r="E963" s="51"/>
      <c r="G963" s="136"/>
      <c r="H963" s="50"/>
      <c r="K963" s="88"/>
      <c r="L963" s="50"/>
      <c r="O963" s="88"/>
      <c r="P963" s="50"/>
      <c r="S963" s="88"/>
      <c r="T963" s="50"/>
      <c r="W963" s="88"/>
      <c r="X963" s="50"/>
      <c r="AA963" s="88"/>
      <c r="AB963" s="50"/>
      <c r="AE963" s="88"/>
      <c r="AF963" s="50"/>
    </row>
    <row r="964" spans="2:32" x14ac:dyDescent="0.25">
      <c r="B964" s="51"/>
      <c r="C964" s="51"/>
      <c r="D964" s="51"/>
      <c r="E964" s="51"/>
      <c r="G964" s="136"/>
      <c r="H964" s="50"/>
      <c r="K964" s="88"/>
      <c r="L964" s="50"/>
      <c r="O964" s="88"/>
      <c r="P964" s="50"/>
      <c r="S964" s="88"/>
      <c r="T964" s="50"/>
      <c r="W964" s="88"/>
      <c r="X964" s="50"/>
      <c r="AA964" s="88"/>
      <c r="AB964" s="50"/>
      <c r="AE964" s="88"/>
      <c r="AF964" s="50"/>
    </row>
    <row r="965" spans="2:32" x14ac:dyDescent="0.25">
      <c r="B965" s="51"/>
      <c r="C965" s="51"/>
      <c r="D965" s="51"/>
      <c r="E965" s="51"/>
      <c r="G965" s="136"/>
      <c r="H965" s="50"/>
      <c r="K965" s="88"/>
      <c r="L965" s="50"/>
      <c r="O965" s="88"/>
      <c r="P965" s="50"/>
      <c r="S965" s="88"/>
      <c r="T965" s="50"/>
      <c r="W965" s="88"/>
      <c r="X965" s="50"/>
      <c r="AA965" s="88"/>
      <c r="AB965" s="50"/>
      <c r="AE965" s="88"/>
      <c r="AF965" s="50"/>
    </row>
    <row r="966" spans="2:32" x14ac:dyDescent="0.25">
      <c r="B966" s="51"/>
      <c r="C966" s="51"/>
      <c r="D966" s="51"/>
      <c r="E966" s="51"/>
      <c r="G966" s="136"/>
      <c r="H966" s="50"/>
      <c r="K966" s="88"/>
      <c r="L966" s="50"/>
      <c r="O966" s="88"/>
      <c r="P966" s="50"/>
      <c r="S966" s="88"/>
      <c r="T966" s="50"/>
      <c r="W966" s="88"/>
      <c r="X966" s="50"/>
      <c r="AA966" s="88"/>
      <c r="AB966" s="50"/>
      <c r="AE966" s="88"/>
      <c r="AF966" s="50"/>
    </row>
    <row r="967" spans="2:32" x14ac:dyDescent="0.25">
      <c r="B967" s="51"/>
      <c r="C967" s="51"/>
      <c r="D967" s="51"/>
      <c r="E967" s="51"/>
      <c r="G967" s="136"/>
      <c r="H967" s="50"/>
      <c r="K967" s="88"/>
      <c r="L967" s="50"/>
      <c r="O967" s="88"/>
      <c r="P967" s="50"/>
      <c r="S967" s="88"/>
      <c r="T967" s="50"/>
      <c r="W967" s="88"/>
      <c r="X967" s="50"/>
      <c r="AA967" s="88"/>
      <c r="AB967" s="50"/>
      <c r="AE967" s="88"/>
      <c r="AF967" s="50"/>
    </row>
    <row r="968" spans="2:32" x14ac:dyDescent="0.25">
      <c r="B968" s="51"/>
      <c r="C968" s="51"/>
      <c r="D968" s="51"/>
      <c r="E968" s="51"/>
      <c r="G968" s="136"/>
      <c r="H968" s="50"/>
      <c r="K968" s="88"/>
      <c r="L968" s="50"/>
      <c r="O968" s="88"/>
      <c r="P968" s="50"/>
      <c r="S968" s="88"/>
      <c r="T968" s="50"/>
      <c r="W968" s="88"/>
      <c r="X968" s="50"/>
      <c r="AA968" s="88"/>
      <c r="AB968" s="50"/>
      <c r="AE968" s="88"/>
      <c r="AF968" s="50"/>
    </row>
    <row r="969" spans="2:32" x14ac:dyDescent="0.25">
      <c r="B969" s="51"/>
      <c r="C969" s="51"/>
      <c r="D969" s="51"/>
      <c r="E969" s="51"/>
      <c r="G969" s="136"/>
      <c r="H969" s="50"/>
      <c r="K969" s="88"/>
      <c r="L969" s="50"/>
      <c r="O969" s="88"/>
      <c r="P969" s="50"/>
      <c r="S969" s="88"/>
      <c r="T969" s="50"/>
      <c r="W969" s="88"/>
      <c r="X969" s="50"/>
      <c r="AA969" s="88"/>
      <c r="AB969" s="50"/>
      <c r="AE969" s="88"/>
      <c r="AF969" s="50"/>
    </row>
    <row r="970" spans="2:32" x14ac:dyDescent="0.25">
      <c r="B970" s="51"/>
      <c r="C970" s="51"/>
      <c r="D970" s="51"/>
      <c r="E970" s="51"/>
      <c r="G970" s="136"/>
      <c r="H970" s="50"/>
      <c r="K970" s="88"/>
      <c r="L970" s="50"/>
      <c r="O970" s="88"/>
      <c r="P970" s="50"/>
      <c r="S970" s="88"/>
      <c r="T970" s="50"/>
      <c r="W970" s="88"/>
      <c r="X970" s="50"/>
      <c r="AA970" s="88"/>
      <c r="AB970" s="50"/>
      <c r="AE970" s="88"/>
      <c r="AF970" s="50"/>
    </row>
    <row r="971" spans="2:32" x14ac:dyDescent="0.25">
      <c r="B971" s="51"/>
      <c r="C971" s="51"/>
      <c r="D971" s="51"/>
      <c r="E971" s="51"/>
      <c r="G971" s="136"/>
      <c r="H971" s="50"/>
      <c r="K971" s="88"/>
      <c r="L971" s="50"/>
      <c r="O971" s="88"/>
      <c r="P971" s="50"/>
      <c r="S971" s="88"/>
      <c r="T971" s="50"/>
      <c r="W971" s="88"/>
      <c r="X971" s="50"/>
      <c r="AA971" s="88"/>
      <c r="AB971" s="50"/>
      <c r="AE971" s="88"/>
      <c r="AF971" s="50"/>
    </row>
    <row r="972" spans="2:32" x14ac:dyDescent="0.25">
      <c r="B972" s="51"/>
      <c r="C972" s="51"/>
      <c r="D972" s="51"/>
      <c r="E972" s="51"/>
      <c r="G972" s="136"/>
      <c r="H972" s="50"/>
      <c r="K972" s="88"/>
      <c r="L972" s="50"/>
      <c r="O972" s="88"/>
      <c r="P972" s="50"/>
      <c r="S972" s="88"/>
      <c r="T972" s="50"/>
      <c r="W972" s="88"/>
      <c r="X972" s="50"/>
      <c r="AA972" s="88"/>
      <c r="AB972" s="50"/>
      <c r="AE972" s="88"/>
      <c r="AF972" s="50"/>
    </row>
    <row r="973" spans="2:32" x14ac:dyDescent="0.25">
      <c r="B973" s="51"/>
      <c r="C973" s="51"/>
      <c r="D973" s="51"/>
      <c r="E973" s="51"/>
      <c r="G973" s="136"/>
      <c r="H973" s="50"/>
      <c r="K973" s="88"/>
      <c r="L973" s="50"/>
      <c r="O973" s="88"/>
      <c r="P973" s="50"/>
      <c r="S973" s="88"/>
      <c r="T973" s="50"/>
      <c r="W973" s="88"/>
      <c r="X973" s="50"/>
      <c r="AA973" s="88"/>
      <c r="AB973" s="50"/>
      <c r="AE973" s="88"/>
      <c r="AF973" s="50"/>
    </row>
    <row r="974" spans="2:32" x14ac:dyDescent="0.25">
      <c r="B974" s="51"/>
      <c r="C974" s="51"/>
      <c r="D974" s="51"/>
      <c r="E974" s="51"/>
      <c r="G974" s="136"/>
      <c r="H974" s="50"/>
      <c r="K974" s="88"/>
      <c r="L974" s="50"/>
      <c r="O974" s="88"/>
      <c r="P974" s="50"/>
      <c r="S974" s="88"/>
      <c r="T974" s="50"/>
      <c r="W974" s="88"/>
      <c r="X974" s="50"/>
      <c r="AA974" s="88"/>
      <c r="AB974" s="50"/>
      <c r="AE974" s="88"/>
      <c r="AF974" s="50"/>
    </row>
    <row r="975" spans="2:32" x14ac:dyDescent="0.25">
      <c r="B975" s="51"/>
      <c r="C975" s="51"/>
      <c r="D975" s="51"/>
      <c r="E975" s="51"/>
      <c r="G975" s="136"/>
      <c r="H975" s="50"/>
      <c r="K975" s="88"/>
      <c r="L975" s="50"/>
      <c r="O975" s="88"/>
      <c r="P975" s="50"/>
      <c r="S975" s="88"/>
      <c r="T975" s="50"/>
      <c r="W975" s="88"/>
      <c r="X975" s="50"/>
      <c r="AA975" s="88"/>
      <c r="AB975" s="50"/>
      <c r="AE975" s="88"/>
      <c r="AF975" s="50"/>
    </row>
    <row r="976" spans="2:32" x14ac:dyDescent="0.25">
      <c r="B976" s="51"/>
      <c r="C976" s="51"/>
      <c r="D976" s="51"/>
      <c r="E976" s="51"/>
      <c r="G976" s="136"/>
      <c r="H976" s="50"/>
      <c r="K976" s="88"/>
      <c r="L976" s="50"/>
      <c r="O976" s="88"/>
      <c r="P976" s="50"/>
      <c r="S976" s="88"/>
      <c r="T976" s="50"/>
      <c r="W976" s="88"/>
      <c r="X976" s="50"/>
      <c r="AA976" s="88"/>
      <c r="AB976" s="50"/>
      <c r="AE976" s="88"/>
      <c r="AF976" s="50"/>
    </row>
    <row r="977" spans="2:32" x14ac:dyDescent="0.25">
      <c r="B977" s="51"/>
      <c r="C977" s="51"/>
      <c r="D977" s="51"/>
      <c r="E977" s="51"/>
      <c r="G977" s="136"/>
      <c r="H977" s="50"/>
      <c r="K977" s="88"/>
      <c r="L977" s="50"/>
      <c r="O977" s="88"/>
      <c r="P977" s="50"/>
      <c r="S977" s="88"/>
      <c r="T977" s="50"/>
      <c r="W977" s="88"/>
      <c r="X977" s="50"/>
      <c r="AA977" s="88"/>
      <c r="AB977" s="50"/>
      <c r="AE977" s="88"/>
      <c r="AF977" s="50"/>
    </row>
    <row r="978" spans="2:32" x14ac:dyDescent="0.25">
      <c r="B978" s="51"/>
      <c r="C978" s="51"/>
      <c r="D978" s="51"/>
      <c r="E978" s="51"/>
      <c r="G978" s="136"/>
      <c r="H978" s="50"/>
      <c r="K978" s="88"/>
      <c r="L978" s="50"/>
      <c r="O978" s="88"/>
      <c r="P978" s="50"/>
      <c r="S978" s="88"/>
      <c r="T978" s="50"/>
      <c r="W978" s="88"/>
      <c r="X978" s="50"/>
      <c r="AA978" s="88"/>
      <c r="AB978" s="50"/>
      <c r="AE978" s="88"/>
      <c r="AF978" s="50"/>
    </row>
    <row r="979" spans="2:32" x14ac:dyDescent="0.25">
      <c r="B979" s="51"/>
      <c r="C979" s="51"/>
      <c r="D979" s="51"/>
      <c r="E979" s="51"/>
      <c r="G979" s="136"/>
      <c r="H979" s="50"/>
      <c r="K979" s="88"/>
      <c r="L979" s="50"/>
      <c r="O979" s="88"/>
      <c r="P979" s="50"/>
      <c r="S979" s="88"/>
      <c r="T979" s="50"/>
      <c r="W979" s="88"/>
      <c r="X979" s="50"/>
      <c r="AA979" s="88"/>
      <c r="AB979" s="50"/>
      <c r="AE979" s="88"/>
      <c r="AF979" s="50"/>
    </row>
    <row r="980" spans="2:32" x14ac:dyDescent="0.25">
      <c r="B980" s="51"/>
      <c r="C980" s="51"/>
      <c r="D980" s="51"/>
      <c r="E980" s="51"/>
      <c r="G980" s="136"/>
      <c r="H980" s="50"/>
      <c r="K980" s="88"/>
      <c r="L980" s="50"/>
      <c r="O980" s="88"/>
      <c r="P980" s="50"/>
      <c r="S980" s="88"/>
      <c r="T980" s="50"/>
      <c r="W980" s="88"/>
      <c r="X980" s="50"/>
      <c r="AA980" s="88"/>
      <c r="AB980" s="50"/>
      <c r="AE980" s="88"/>
      <c r="AF980" s="50"/>
    </row>
    <row r="981" spans="2:32" x14ac:dyDescent="0.25">
      <c r="B981" s="51"/>
      <c r="C981" s="51"/>
      <c r="D981" s="51"/>
      <c r="E981" s="51"/>
      <c r="G981" s="136"/>
      <c r="H981" s="50"/>
      <c r="K981" s="88"/>
      <c r="L981" s="50"/>
      <c r="O981" s="88"/>
      <c r="P981" s="50"/>
      <c r="S981" s="88"/>
      <c r="T981" s="50"/>
      <c r="W981" s="88"/>
      <c r="X981" s="50"/>
      <c r="AA981" s="88"/>
      <c r="AB981" s="50"/>
      <c r="AE981" s="88"/>
      <c r="AF981" s="50"/>
    </row>
    <row r="982" spans="2:32" x14ac:dyDescent="0.25">
      <c r="B982" s="51"/>
      <c r="C982" s="51"/>
      <c r="D982" s="51"/>
      <c r="E982" s="51"/>
      <c r="G982" s="136"/>
      <c r="H982" s="50"/>
      <c r="K982" s="88"/>
      <c r="L982" s="50"/>
      <c r="O982" s="88"/>
      <c r="P982" s="50"/>
      <c r="S982" s="88"/>
      <c r="T982" s="50"/>
      <c r="W982" s="88"/>
      <c r="X982" s="50"/>
      <c r="AA982" s="88"/>
      <c r="AB982" s="50"/>
      <c r="AE982" s="88"/>
      <c r="AF982" s="50"/>
    </row>
    <row r="983" spans="2:32" x14ac:dyDescent="0.25">
      <c r="B983" s="51"/>
      <c r="C983" s="51"/>
      <c r="D983" s="51"/>
      <c r="E983" s="51"/>
      <c r="G983" s="136"/>
      <c r="H983" s="50"/>
      <c r="K983" s="88"/>
      <c r="L983" s="50"/>
      <c r="O983" s="88"/>
      <c r="P983" s="50"/>
      <c r="S983" s="88"/>
      <c r="T983" s="50"/>
      <c r="W983" s="88"/>
      <c r="X983" s="50"/>
      <c r="AA983" s="88"/>
      <c r="AB983" s="50"/>
      <c r="AE983" s="88"/>
      <c r="AF983" s="50"/>
    </row>
    <row r="984" spans="2:32" x14ac:dyDescent="0.25">
      <c r="B984" s="51"/>
      <c r="C984" s="51"/>
      <c r="D984" s="51"/>
      <c r="E984" s="51"/>
      <c r="G984" s="136"/>
      <c r="H984" s="50"/>
      <c r="K984" s="88"/>
      <c r="L984" s="50"/>
      <c r="O984" s="88"/>
      <c r="P984" s="50"/>
      <c r="S984" s="88"/>
      <c r="T984" s="50"/>
      <c r="W984" s="88"/>
      <c r="X984" s="50"/>
      <c r="AA984" s="88"/>
      <c r="AB984" s="50"/>
      <c r="AE984" s="88"/>
      <c r="AF984" s="50"/>
    </row>
    <row r="985" spans="2:32" x14ac:dyDescent="0.25">
      <c r="B985" s="51"/>
      <c r="C985" s="51"/>
      <c r="D985" s="51"/>
      <c r="E985" s="51"/>
      <c r="G985" s="136"/>
      <c r="H985" s="50"/>
      <c r="K985" s="88"/>
      <c r="L985" s="50"/>
      <c r="O985" s="88"/>
      <c r="P985" s="50"/>
      <c r="S985" s="88"/>
      <c r="T985" s="50"/>
      <c r="W985" s="88"/>
      <c r="X985" s="50"/>
      <c r="AA985" s="88"/>
      <c r="AB985" s="50"/>
      <c r="AE985" s="88"/>
      <c r="AF985" s="50"/>
    </row>
    <row r="986" spans="2:32" x14ac:dyDescent="0.25">
      <c r="B986" s="51"/>
      <c r="C986" s="51"/>
      <c r="D986" s="51"/>
      <c r="E986" s="51"/>
      <c r="G986" s="136"/>
      <c r="H986" s="50"/>
      <c r="K986" s="88"/>
      <c r="L986" s="50"/>
      <c r="O986" s="88"/>
      <c r="P986" s="50"/>
      <c r="S986" s="88"/>
      <c r="T986" s="50"/>
      <c r="W986" s="88"/>
      <c r="X986" s="50"/>
      <c r="AA986" s="88"/>
      <c r="AB986" s="50"/>
      <c r="AE986" s="88"/>
      <c r="AF986" s="50"/>
    </row>
    <row r="987" spans="2:32" x14ac:dyDescent="0.25">
      <c r="B987" s="51"/>
      <c r="C987" s="51"/>
      <c r="D987" s="51"/>
      <c r="E987" s="51"/>
      <c r="G987" s="136"/>
      <c r="H987" s="50"/>
      <c r="K987" s="88"/>
      <c r="L987" s="50"/>
      <c r="O987" s="88"/>
      <c r="P987" s="50"/>
      <c r="S987" s="88"/>
      <c r="T987" s="50"/>
      <c r="W987" s="88"/>
      <c r="X987" s="50"/>
      <c r="AA987" s="88"/>
      <c r="AB987" s="50"/>
      <c r="AE987" s="88"/>
      <c r="AF987" s="50"/>
    </row>
    <row r="988" spans="2:32" x14ac:dyDescent="0.25">
      <c r="B988" s="51"/>
      <c r="C988" s="51"/>
      <c r="D988" s="51"/>
      <c r="E988" s="51"/>
      <c r="G988" s="136"/>
      <c r="H988" s="50"/>
      <c r="K988" s="88"/>
      <c r="L988" s="50"/>
      <c r="O988" s="88"/>
      <c r="P988" s="50"/>
      <c r="S988" s="88"/>
      <c r="T988" s="50"/>
      <c r="W988" s="88"/>
      <c r="X988" s="50"/>
      <c r="AA988" s="88"/>
      <c r="AB988" s="50"/>
      <c r="AE988" s="88"/>
      <c r="AF988" s="50"/>
    </row>
    <row r="989" spans="2:32" x14ac:dyDescent="0.25">
      <c r="B989" s="51"/>
      <c r="C989" s="51"/>
      <c r="D989" s="51"/>
      <c r="E989" s="51"/>
      <c r="G989" s="136"/>
      <c r="H989" s="50"/>
      <c r="K989" s="88"/>
      <c r="L989" s="50"/>
      <c r="O989" s="88"/>
      <c r="P989" s="50"/>
      <c r="S989" s="88"/>
      <c r="T989" s="50"/>
      <c r="W989" s="88"/>
      <c r="X989" s="50"/>
      <c r="AA989" s="88"/>
      <c r="AB989" s="50"/>
      <c r="AE989" s="88"/>
      <c r="AF989" s="50"/>
    </row>
    <row r="990" spans="2:32" x14ac:dyDescent="0.25">
      <c r="B990" s="51"/>
      <c r="C990" s="51"/>
      <c r="D990" s="51"/>
      <c r="E990" s="51"/>
      <c r="G990" s="136"/>
      <c r="H990" s="50"/>
      <c r="K990" s="88"/>
      <c r="L990" s="50"/>
      <c r="O990" s="88"/>
      <c r="P990" s="50"/>
      <c r="S990" s="88"/>
      <c r="T990" s="50"/>
      <c r="W990" s="88"/>
      <c r="X990" s="50"/>
      <c r="AA990" s="88"/>
      <c r="AB990" s="50"/>
      <c r="AE990" s="88"/>
      <c r="AF990" s="50"/>
    </row>
    <row r="991" spans="2:32" x14ac:dyDescent="0.25">
      <c r="B991" s="51"/>
      <c r="C991" s="51"/>
      <c r="D991" s="51"/>
      <c r="E991" s="51"/>
      <c r="G991" s="136"/>
      <c r="H991" s="50"/>
      <c r="K991" s="88"/>
      <c r="L991" s="50"/>
      <c r="O991" s="88"/>
      <c r="P991" s="50"/>
      <c r="S991" s="88"/>
      <c r="T991" s="50"/>
      <c r="W991" s="88"/>
      <c r="X991" s="50"/>
      <c r="AA991" s="88"/>
      <c r="AB991" s="50"/>
      <c r="AE991" s="88"/>
      <c r="AF991" s="50"/>
    </row>
    <row r="992" spans="2:32" x14ac:dyDescent="0.25">
      <c r="B992" s="51"/>
      <c r="C992" s="51"/>
      <c r="D992" s="51"/>
      <c r="E992" s="51"/>
      <c r="G992" s="136"/>
      <c r="H992" s="50"/>
      <c r="K992" s="88"/>
      <c r="L992" s="50"/>
      <c r="O992" s="88"/>
      <c r="P992" s="50"/>
      <c r="S992" s="88"/>
      <c r="T992" s="50"/>
      <c r="W992" s="88"/>
      <c r="X992" s="50"/>
      <c r="AA992" s="88"/>
      <c r="AB992" s="50"/>
      <c r="AE992" s="88"/>
      <c r="AF992" s="50"/>
    </row>
    <row r="993" spans="2:32" x14ac:dyDescent="0.25">
      <c r="B993" s="51"/>
      <c r="C993" s="51"/>
      <c r="D993" s="51"/>
      <c r="E993" s="51"/>
      <c r="G993" s="136"/>
      <c r="H993" s="50"/>
      <c r="K993" s="88"/>
      <c r="L993" s="50"/>
      <c r="O993" s="88"/>
      <c r="P993" s="50"/>
      <c r="S993" s="88"/>
      <c r="T993" s="50"/>
      <c r="W993" s="88"/>
      <c r="X993" s="50"/>
      <c r="AA993" s="88"/>
      <c r="AB993" s="50"/>
      <c r="AE993" s="88"/>
      <c r="AF993" s="50"/>
    </row>
    <row r="994" spans="2:32" x14ac:dyDescent="0.25">
      <c r="B994" s="51"/>
      <c r="C994" s="51"/>
      <c r="D994" s="51"/>
      <c r="E994" s="51"/>
      <c r="G994" s="136"/>
      <c r="H994" s="50"/>
      <c r="K994" s="88"/>
      <c r="L994" s="50"/>
      <c r="O994" s="88"/>
      <c r="P994" s="50"/>
      <c r="S994" s="88"/>
      <c r="T994" s="50"/>
      <c r="W994" s="88"/>
      <c r="X994" s="50"/>
      <c r="AA994" s="88"/>
      <c r="AB994" s="50"/>
      <c r="AE994" s="88"/>
      <c r="AF994" s="50"/>
    </row>
    <row r="995" spans="2:32" x14ac:dyDescent="0.25">
      <c r="B995" s="51"/>
      <c r="C995" s="51"/>
      <c r="D995" s="51"/>
      <c r="E995" s="51"/>
      <c r="G995" s="136"/>
      <c r="H995" s="50"/>
      <c r="K995" s="88"/>
      <c r="L995" s="50"/>
      <c r="O995" s="88"/>
      <c r="P995" s="50"/>
      <c r="S995" s="88"/>
      <c r="T995" s="50"/>
      <c r="W995" s="88"/>
      <c r="X995" s="50"/>
      <c r="AA995" s="88"/>
      <c r="AB995" s="50"/>
      <c r="AE995" s="88"/>
      <c r="AF995" s="50"/>
    </row>
    <row r="996" spans="2:32" x14ac:dyDescent="0.25">
      <c r="B996" s="51"/>
      <c r="C996" s="51"/>
      <c r="D996" s="51"/>
      <c r="E996" s="51"/>
      <c r="G996" s="136"/>
      <c r="H996" s="50"/>
      <c r="K996" s="88"/>
      <c r="L996" s="50"/>
      <c r="O996" s="88"/>
      <c r="P996" s="50"/>
      <c r="S996" s="88"/>
      <c r="T996" s="50"/>
      <c r="W996" s="88"/>
      <c r="X996" s="50"/>
      <c r="AA996" s="88"/>
      <c r="AB996" s="50"/>
      <c r="AE996" s="88"/>
      <c r="AF996" s="50"/>
    </row>
    <row r="997" spans="2:32" x14ac:dyDescent="0.25">
      <c r="B997" s="51"/>
      <c r="C997" s="51"/>
      <c r="D997" s="51"/>
      <c r="E997" s="51"/>
      <c r="G997" s="136"/>
      <c r="H997" s="50"/>
      <c r="K997" s="88"/>
      <c r="L997" s="50"/>
      <c r="O997" s="88"/>
      <c r="P997" s="50"/>
      <c r="S997" s="88"/>
      <c r="T997" s="50"/>
      <c r="W997" s="88"/>
      <c r="X997" s="50"/>
      <c r="AA997" s="88"/>
      <c r="AB997" s="50"/>
      <c r="AE997" s="88"/>
      <c r="AF997" s="50"/>
    </row>
    <row r="998" spans="2:32" x14ac:dyDescent="0.25">
      <c r="B998" s="51"/>
      <c r="C998" s="51"/>
      <c r="D998" s="51"/>
      <c r="E998" s="51"/>
      <c r="G998" s="136"/>
      <c r="H998" s="50"/>
      <c r="K998" s="88"/>
      <c r="L998" s="50"/>
      <c r="O998" s="88"/>
      <c r="P998" s="50"/>
      <c r="S998" s="88"/>
      <c r="T998" s="50"/>
      <c r="W998" s="88"/>
      <c r="X998" s="50"/>
      <c r="AA998" s="88"/>
      <c r="AB998" s="50"/>
      <c r="AE998" s="88"/>
      <c r="AF998" s="50"/>
    </row>
    <row r="999" spans="2:32" x14ac:dyDescent="0.25">
      <c r="B999" s="51"/>
      <c r="C999" s="51"/>
      <c r="D999" s="51"/>
      <c r="E999" s="51"/>
      <c r="G999" s="136"/>
      <c r="H999" s="50"/>
      <c r="K999" s="88"/>
      <c r="L999" s="50"/>
      <c r="O999" s="88"/>
      <c r="P999" s="50"/>
      <c r="S999" s="88"/>
      <c r="T999" s="50"/>
      <c r="W999" s="88"/>
      <c r="X999" s="50"/>
      <c r="AA999" s="88"/>
      <c r="AB999" s="50"/>
      <c r="AE999" s="88"/>
      <c r="AF999" s="50"/>
    </row>
    <row r="1000" spans="2:32" x14ac:dyDescent="0.25">
      <c r="B1000" s="51"/>
      <c r="C1000" s="51"/>
      <c r="D1000" s="51"/>
      <c r="E1000" s="51"/>
      <c r="G1000" s="136"/>
      <c r="H1000" s="50"/>
      <c r="K1000" s="88"/>
      <c r="L1000" s="50"/>
      <c r="O1000" s="88"/>
      <c r="P1000" s="50"/>
      <c r="S1000" s="88"/>
      <c r="T1000" s="50"/>
      <c r="W1000" s="88"/>
      <c r="X1000" s="50"/>
      <c r="AA1000" s="88"/>
      <c r="AB1000" s="50"/>
      <c r="AE1000" s="88"/>
      <c r="AF1000" s="50"/>
    </row>
    <row r="1001" spans="2:32" x14ac:dyDescent="0.25">
      <c r="B1001" s="51"/>
      <c r="C1001" s="51"/>
      <c r="D1001" s="51"/>
      <c r="E1001" s="51"/>
      <c r="G1001" s="136"/>
      <c r="H1001" s="50"/>
      <c r="K1001" s="88"/>
      <c r="L1001" s="50"/>
      <c r="O1001" s="88"/>
      <c r="P1001" s="50"/>
      <c r="S1001" s="88"/>
      <c r="T1001" s="50"/>
      <c r="W1001" s="88"/>
      <c r="X1001" s="50"/>
      <c r="AA1001" s="88"/>
      <c r="AB1001" s="50"/>
      <c r="AE1001" s="88"/>
      <c r="AF1001" s="50"/>
    </row>
    <row r="1002" spans="2:32" x14ac:dyDescent="0.25">
      <c r="B1002" s="51"/>
      <c r="C1002" s="51"/>
      <c r="D1002" s="51"/>
      <c r="E1002" s="51"/>
      <c r="G1002" s="136"/>
      <c r="H1002" s="50"/>
      <c r="K1002" s="88"/>
      <c r="L1002" s="50"/>
      <c r="O1002" s="88"/>
      <c r="P1002" s="50"/>
      <c r="S1002" s="88"/>
      <c r="T1002" s="50"/>
      <c r="W1002" s="88"/>
      <c r="X1002" s="50"/>
      <c r="AA1002" s="88"/>
      <c r="AB1002" s="50"/>
      <c r="AE1002" s="88"/>
      <c r="AF1002" s="50"/>
    </row>
    <row r="1003" spans="2:32" x14ac:dyDescent="0.25">
      <c r="B1003" s="51"/>
      <c r="C1003" s="51"/>
      <c r="D1003" s="51"/>
      <c r="E1003" s="51"/>
      <c r="G1003" s="136"/>
      <c r="H1003" s="50"/>
      <c r="K1003" s="88"/>
      <c r="L1003" s="50"/>
      <c r="O1003" s="88"/>
      <c r="P1003" s="50"/>
      <c r="S1003" s="88"/>
      <c r="T1003" s="50"/>
      <c r="W1003" s="88"/>
      <c r="X1003" s="50"/>
      <c r="AA1003" s="88"/>
      <c r="AB1003" s="50"/>
      <c r="AE1003" s="88"/>
      <c r="AF1003" s="50"/>
    </row>
    <row r="1004" spans="2:32" x14ac:dyDescent="0.25">
      <c r="B1004" s="51"/>
      <c r="C1004" s="51"/>
      <c r="D1004" s="51"/>
      <c r="E1004" s="51"/>
      <c r="G1004" s="136"/>
      <c r="H1004" s="50"/>
      <c r="K1004" s="88"/>
      <c r="L1004" s="50"/>
      <c r="O1004" s="88"/>
      <c r="P1004" s="50"/>
      <c r="S1004" s="88"/>
      <c r="T1004" s="50"/>
      <c r="W1004" s="88"/>
      <c r="X1004" s="50"/>
      <c r="AA1004" s="88"/>
      <c r="AB1004" s="50"/>
      <c r="AE1004" s="88"/>
      <c r="AF1004" s="50"/>
    </row>
    <row r="1005" spans="2:32" x14ac:dyDescent="0.25">
      <c r="B1005" s="51"/>
      <c r="C1005" s="51"/>
      <c r="D1005" s="51"/>
      <c r="E1005" s="51"/>
      <c r="G1005" s="136"/>
      <c r="H1005" s="50"/>
      <c r="K1005" s="88"/>
      <c r="L1005" s="50"/>
      <c r="O1005" s="88"/>
      <c r="P1005" s="50"/>
      <c r="S1005" s="88"/>
      <c r="T1005" s="50"/>
      <c r="W1005" s="88"/>
      <c r="X1005" s="50"/>
      <c r="AA1005" s="88"/>
      <c r="AB1005" s="50"/>
      <c r="AE1005" s="88"/>
      <c r="AF1005" s="50"/>
    </row>
    <row r="1006" spans="2:32" x14ac:dyDescent="0.25">
      <c r="B1006" s="51"/>
      <c r="C1006" s="51"/>
      <c r="D1006" s="51"/>
      <c r="E1006" s="51"/>
      <c r="G1006" s="136"/>
      <c r="H1006" s="50"/>
      <c r="K1006" s="88"/>
      <c r="L1006" s="50"/>
      <c r="O1006" s="88"/>
      <c r="P1006" s="50"/>
      <c r="S1006" s="88"/>
      <c r="T1006" s="50"/>
      <c r="W1006" s="88"/>
      <c r="X1006" s="50"/>
      <c r="AA1006" s="88"/>
      <c r="AB1006" s="50"/>
      <c r="AE1006" s="88"/>
      <c r="AF1006" s="50"/>
    </row>
    <row r="1007" spans="2:32" x14ac:dyDescent="0.25">
      <c r="B1007" s="51"/>
      <c r="C1007" s="51"/>
      <c r="D1007" s="51"/>
      <c r="E1007" s="51"/>
      <c r="G1007" s="136"/>
      <c r="H1007" s="50"/>
      <c r="K1007" s="88"/>
      <c r="L1007" s="50"/>
      <c r="O1007" s="88"/>
      <c r="P1007" s="50"/>
      <c r="S1007" s="88"/>
      <c r="T1007" s="50"/>
      <c r="W1007" s="88"/>
      <c r="X1007" s="50"/>
      <c r="AA1007" s="88"/>
      <c r="AB1007" s="50"/>
      <c r="AE1007" s="88"/>
      <c r="AF1007" s="50"/>
    </row>
    <row r="1008" spans="2:32" x14ac:dyDescent="0.25">
      <c r="B1008" s="51"/>
      <c r="C1008" s="51"/>
      <c r="D1008" s="51"/>
      <c r="E1008" s="51"/>
      <c r="G1008" s="136"/>
      <c r="H1008" s="50"/>
      <c r="K1008" s="88"/>
      <c r="L1008" s="50"/>
      <c r="O1008" s="88"/>
      <c r="P1008" s="50"/>
      <c r="S1008" s="88"/>
      <c r="T1008" s="50"/>
      <c r="W1008" s="88"/>
      <c r="X1008" s="50"/>
      <c r="AA1008" s="88"/>
      <c r="AB1008" s="50"/>
      <c r="AE1008" s="88"/>
      <c r="AF1008" s="50"/>
    </row>
    <row r="1009" spans="2:32" x14ac:dyDescent="0.25">
      <c r="B1009" s="51"/>
      <c r="C1009" s="51"/>
      <c r="D1009" s="51"/>
      <c r="E1009" s="51"/>
      <c r="G1009" s="136"/>
      <c r="H1009" s="50"/>
      <c r="K1009" s="88"/>
      <c r="L1009" s="50"/>
      <c r="O1009" s="88"/>
      <c r="P1009" s="50"/>
      <c r="S1009" s="88"/>
      <c r="T1009" s="50"/>
      <c r="W1009" s="88"/>
      <c r="X1009" s="50"/>
      <c r="AA1009" s="88"/>
      <c r="AB1009" s="50"/>
      <c r="AE1009" s="88"/>
      <c r="AF1009" s="50"/>
    </row>
    <row r="1010" spans="2:32" x14ac:dyDescent="0.25">
      <c r="B1010" s="51"/>
      <c r="C1010" s="51"/>
      <c r="D1010" s="51"/>
      <c r="E1010" s="51"/>
      <c r="G1010" s="136"/>
      <c r="H1010" s="50"/>
      <c r="K1010" s="88"/>
      <c r="L1010" s="50"/>
      <c r="O1010" s="88"/>
      <c r="P1010" s="50"/>
      <c r="S1010" s="88"/>
      <c r="T1010" s="50"/>
      <c r="W1010" s="88"/>
      <c r="X1010" s="50"/>
      <c r="AA1010" s="88"/>
      <c r="AB1010" s="50"/>
      <c r="AE1010" s="88"/>
      <c r="AF1010" s="50"/>
    </row>
    <row r="1011" spans="2:32" x14ac:dyDescent="0.25">
      <c r="B1011" s="51"/>
      <c r="C1011" s="51"/>
      <c r="D1011" s="51"/>
      <c r="E1011" s="51"/>
      <c r="G1011" s="136"/>
      <c r="H1011" s="50"/>
      <c r="K1011" s="88"/>
      <c r="L1011" s="50"/>
      <c r="O1011" s="88"/>
      <c r="P1011" s="50"/>
      <c r="S1011" s="88"/>
      <c r="T1011" s="50"/>
      <c r="W1011" s="88"/>
      <c r="X1011" s="50"/>
      <c r="AA1011" s="88"/>
      <c r="AB1011" s="50"/>
      <c r="AE1011" s="88"/>
      <c r="AF1011" s="50"/>
    </row>
    <row r="1012" spans="2:32" x14ac:dyDescent="0.25">
      <c r="B1012" s="51"/>
      <c r="C1012" s="51"/>
      <c r="D1012" s="51"/>
      <c r="E1012" s="51"/>
      <c r="G1012" s="136"/>
      <c r="H1012" s="50"/>
      <c r="K1012" s="88"/>
      <c r="L1012" s="50"/>
      <c r="O1012" s="88"/>
      <c r="P1012" s="50"/>
      <c r="S1012" s="88"/>
      <c r="T1012" s="50"/>
      <c r="W1012" s="88"/>
      <c r="X1012" s="50"/>
      <c r="AA1012" s="88"/>
      <c r="AB1012" s="50"/>
      <c r="AE1012" s="88"/>
      <c r="AF1012" s="50"/>
    </row>
    <row r="1013" spans="2:32" x14ac:dyDescent="0.25">
      <c r="B1013" s="51"/>
      <c r="C1013" s="51"/>
      <c r="D1013" s="51"/>
      <c r="E1013" s="51"/>
      <c r="G1013" s="136"/>
      <c r="H1013" s="50"/>
      <c r="K1013" s="88"/>
      <c r="L1013" s="50"/>
      <c r="O1013" s="88"/>
      <c r="P1013" s="50"/>
      <c r="S1013" s="88"/>
      <c r="T1013" s="50"/>
      <c r="W1013" s="88"/>
      <c r="X1013" s="50"/>
      <c r="AA1013" s="88"/>
      <c r="AB1013" s="50"/>
      <c r="AE1013" s="88"/>
      <c r="AF1013" s="50"/>
    </row>
    <row r="1014" spans="2:32" x14ac:dyDescent="0.25">
      <c r="B1014" s="51"/>
      <c r="C1014" s="51"/>
      <c r="D1014" s="51"/>
      <c r="E1014" s="51"/>
      <c r="G1014" s="136"/>
      <c r="H1014" s="50"/>
      <c r="K1014" s="88"/>
      <c r="L1014" s="50"/>
      <c r="O1014" s="88"/>
      <c r="P1014" s="50"/>
      <c r="S1014" s="88"/>
      <c r="T1014" s="50"/>
      <c r="W1014" s="88"/>
      <c r="X1014" s="50"/>
      <c r="AA1014" s="88"/>
      <c r="AB1014" s="50"/>
      <c r="AE1014" s="88"/>
      <c r="AF1014" s="50"/>
    </row>
    <row r="1015" spans="2:32" x14ac:dyDescent="0.25">
      <c r="B1015" s="51"/>
      <c r="C1015" s="51"/>
      <c r="D1015" s="51"/>
      <c r="E1015" s="51"/>
      <c r="G1015" s="136"/>
      <c r="H1015" s="50"/>
      <c r="K1015" s="88"/>
      <c r="L1015" s="50"/>
      <c r="O1015" s="88"/>
      <c r="P1015" s="50"/>
      <c r="S1015" s="88"/>
      <c r="T1015" s="50"/>
      <c r="W1015" s="88"/>
      <c r="X1015" s="50"/>
      <c r="AA1015" s="88"/>
      <c r="AB1015" s="50"/>
      <c r="AE1015" s="88"/>
      <c r="AF1015" s="50"/>
    </row>
    <row r="1016" spans="2:32" x14ac:dyDescent="0.25">
      <c r="B1016" s="51"/>
      <c r="C1016" s="51"/>
      <c r="D1016" s="51"/>
      <c r="E1016" s="51"/>
      <c r="G1016" s="136"/>
      <c r="H1016" s="50"/>
      <c r="K1016" s="88"/>
      <c r="L1016" s="50"/>
      <c r="O1016" s="88"/>
      <c r="P1016" s="50"/>
      <c r="S1016" s="88"/>
      <c r="T1016" s="50"/>
      <c r="W1016" s="88"/>
      <c r="X1016" s="50"/>
      <c r="AA1016" s="88"/>
      <c r="AB1016" s="50"/>
      <c r="AE1016" s="88"/>
      <c r="AF1016" s="50"/>
    </row>
    <row r="1017" spans="2:32" x14ac:dyDescent="0.25">
      <c r="B1017" s="51"/>
      <c r="C1017" s="51"/>
      <c r="D1017" s="51"/>
      <c r="E1017" s="51"/>
      <c r="G1017" s="136"/>
      <c r="H1017" s="50"/>
      <c r="K1017" s="88"/>
      <c r="L1017" s="50"/>
      <c r="O1017" s="88"/>
      <c r="P1017" s="50"/>
      <c r="S1017" s="88"/>
      <c r="T1017" s="50"/>
      <c r="W1017" s="88"/>
      <c r="X1017" s="50"/>
      <c r="AA1017" s="88"/>
      <c r="AB1017" s="50"/>
      <c r="AE1017" s="88"/>
      <c r="AF1017" s="50"/>
    </row>
    <row r="1018" spans="2:32" x14ac:dyDescent="0.25">
      <c r="B1018" s="51"/>
      <c r="C1018" s="51"/>
      <c r="D1018" s="51"/>
      <c r="E1018" s="51"/>
      <c r="G1018" s="136"/>
      <c r="H1018" s="50"/>
      <c r="K1018" s="88"/>
      <c r="L1018" s="50"/>
      <c r="O1018" s="88"/>
      <c r="P1018" s="50"/>
      <c r="S1018" s="88"/>
      <c r="T1018" s="50"/>
      <c r="W1018" s="88"/>
      <c r="X1018" s="50"/>
      <c r="AA1018" s="88"/>
      <c r="AB1018" s="50"/>
      <c r="AE1018" s="88"/>
      <c r="AF1018" s="50"/>
    </row>
    <row r="1019" spans="2:32" x14ac:dyDescent="0.25">
      <c r="B1019" s="51"/>
      <c r="C1019" s="51"/>
      <c r="D1019" s="51"/>
      <c r="E1019" s="51"/>
      <c r="G1019" s="136"/>
      <c r="H1019" s="50"/>
      <c r="K1019" s="88"/>
      <c r="L1019" s="50"/>
      <c r="O1019" s="88"/>
      <c r="P1019" s="50"/>
      <c r="S1019" s="88"/>
      <c r="T1019" s="50"/>
      <c r="W1019" s="88"/>
      <c r="X1019" s="50"/>
      <c r="AA1019" s="88"/>
      <c r="AB1019" s="50"/>
      <c r="AE1019" s="88"/>
      <c r="AF1019" s="50"/>
    </row>
    <row r="1020" spans="2:32" x14ac:dyDescent="0.25">
      <c r="B1020" s="51"/>
      <c r="C1020" s="51"/>
      <c r="D1020" s="51"/>
      <c r="E1020" s="51"/>
      <c r="G1020" s="136"/>
      <c r="H1020" s="50"/>
      <c r="K1020" s="88"/>
      <c r="L1020" s="50"/>
      <c r="O1020" s="88"/>
      <c r="P1020" s="50"/>
      <c r="S1020" s="88"/>
      <c r="T1020" s="50"/>
      <c r="W1020" s="88"/>
      <c r="X1020" s="50"/>
      <c r="AA1020" s="88"/>
      <c r="AB1020" s="50"/>
      <c r="AE1020" s="88"/>
      <c r="AF1020" s="50"/>
    </row>
    <row r="1021" spans="2:32" x14ac:dyDescent="0.25">
      <c r="B1021" s="51"/>
      <c r="C1021" s="51"/>
      <c r="D1021" s="51"/>
      <c r="E1021" s="51"/>
      <c r="G1021" s="136"/>
      <c r="H1021" s="50"/>
      <c r="K1021" s="88"/>
      <c r="L1021" s="50"/>
      <c r="O1021" s="88"/>
      <c r="P1021" s="50"/>
      <c r="S1021" s="88"/>
      <c r="T1021" s="50"/>
      <c r="W1021" s="88"/>
      <c r="X1021" s="50"/>
      <c r="AA1021" s="88"/>
      <c r="AB1021" s="50"/>
      <c r="AE1021" s="88"/>
      <c r="AF1021" s="50"/>
    </row>
    <row r="1022" spans="2:32" x14ac:dyDescent="0.25">
      <c r="B1022" s="51"/>
      <c r="C1022" s="51"/>
      <c r="D1022" s="51"/>
      <c r="E1022" s="51"/>
      <c r="G1022" s="136"/>
      <c r="H1022" s="50"/>
      <c r="K1022" s="88"/>
      <c r="L1022" s="50"/>
      <c r="O1022" s="88"/>
      <c r="P1022" s="50"/>
      <c r="S1022" s="88"/>
      <c r="T1022" s="50"/>
      <c r="W1022" s="88"/>
      <c r="X1022" s="50"/>
      <c r="AA1022" s="88"/>
      <c r="AB1022" s="50"/>
      <c r="AE1022" s="88"/>
      <c r="AF1022" s="50"/>
    </row>
    <row r="1023" spans="2:32" x14ac:dyDescent="0.25">
      <c r="B1023" s="51"/>
      <c r="C1023" s="51"/>
      <c r="D1023" s="51"/>
      <c r="E1023" s="51"/>
      <c r="G1023" s="136"/>
      <c r="H1023" s="50"/>
      <c r="K1023" s="88"/>
      <c r="L1023" s="50"/>
      <c r="O1023" s="88"/>
      <c r="P1023" s="50"/>
      <c r="S1023" s="88"/>
      <c r="T1023" s="50"/>
      <c r="W1023" s="88"/>
      <c r="X1023" s="50"/>
      <c r="AA1023" s="88"/>
      <c r="AB1023" s="50"/>
      <c r="AE1023" s="88"/>
      <c r="AF1023" s="50"/>
    </row>
    <row r="1024" spans="2:32" x14ac:dyDescent="0.25">
      <c r="B1024" s="51"/>
      <c r="C1024" s="51"/>
      <c r="D1024" s="51"/>
      <c r="E1024" s="51"/>
      <c r="G1024" s="136"/>
      <c r="H1024" s="50"/>
      <c r="K1024" s="88"/>
      <c r="L1024" s="50"/>
      <c r="O1024" s="88"/>
      <c r="P1024" s="50"/>
      <c r="S1024" s="88"/>
      <c r="T1024" s="50"/>
      <c r="W1024" s="88"/>
      <c r="X1024" s="50"/>
      <c r="AA1024" s="88"/>
      <c r="AB1024" s="50"/>
      <c r="AE1024" s="88"/>
      <c r="AF1024" s="50"/>
    </row>
    <row r="1025" spans="2:32" x14ac:dyDescent="0.25">
      <c r="B1025" s="51"/>
      <c r="C1025" s="51"/>
      <c r="D1025" s="51"/>
      <c r="E1025" s="51"/>
      <c r="G1025" s="136"/>
      <c r="H1025" s="50"/>
      <c r="K1025" s="88"/>
      <c r="L1025" s="50"/>
      <c r="O1025" s="88"/>
      <c r="P1025" s="50"/>
      <c r="S1025" s="88"/>
      <c r="T1025" s="50"/>
      <c r="W1025" s="88"/>
      <c r="X1025" s="50"/>
      <c r="AA1025" s="88"/>
      <c r="AB1025" s="50"/>
      <c r="AE1025" s="88"/>
      <c r="AF1025" s="50"/>
    </row>
    <row r="1026" spans="2:32" x14ac:dyDescent="0.25">
      <c r="B1026" s="51"/>
      <c r="C1026" s="51"/>
      <c r="D1026" s="51"/>
      <c r="E1026" s="51"/>
      <c r="G1026" s="136"/>
      <c r="H1026" s="50"/>
      <c r="K1026" s="88"/>
      <c r="L1026" s="50"/>
      <c r="O1026" s="88"/>
      <c r="P1026" s="50"/>
      <c r="S1026" s="88"/>
      <c r="T1026" s="50"/>
      <c r="W1026" s="88"/>
      <c r="X1026" s="50"/>
      <c r="AA1026" s="88"/>
      <c r="AB1026" s="50"/>
      <c r="AE1026" s="88"/>
      <c r="AF1026" s="50"/>
    </row>
    <row r="1027" spans="2:32" x14ac:dyDescent="0.25">
      <c r="B1027" s="51"/>
      <c r="C1027" s="51"/>
      <c r="D1027" s="51"/>
      <c r="E1027" s="51"/>
      <c r="G1027" s="136"/>
      <c r="H1027" s="50"/>
      <c r="K1027" s="88"/>
      <c r="L1027" s="50"/>
      <c r="O1027" s="88"/>
      <c r="P1027" s="50"/>
      <c r="S1027" s="88"/>
      <c r="T1027" s="50"/>
      <c r="W1027" s="88"/>
      <c r="X1027" s="50"/>
      <c r="AA1027" s="88"/>
      <c r="AB1027" s="50"/>
      <c r="AE1027" s="88"/>
      <c r="AF1027" s="50"/>
    </row>
    <row r="1028" spans="2:32" x14ac:dyDescent="0.25">
      <c r="B1028" s="51"/>
      <c r="C1028" s="51"/>
      <c r="D1028" s="51"/>
      <c r="E1028" s="51"/>
      <c r="G1028" s="136"/>
      <c r="H1028" s="50"/>
      <c r="K1028" s="88"/>
      <c r="L1028" s="50"/>
      <c r="O1028" s="88"/>
      <c r="P1028" s="50"/>
      <c r="S1028" s="88"/>
      <c r="T1028" s="50"/>
      <c r="W1028" s="88"/>
      <c r="X1028" s="50"/>
      <c r="AA1028" s="88"/>
      <c r="AB1028" s="50"/>
      <c r="AE1028" s="88"/>
      <c r="AF1028" s="50"/>
    </row>
    <row r="1029" spans="2:32" x14ac:dyDescent="0.25">
      <c r="B1029" s="51"/>
      <c r="C1029" s="51"/>
      <c r="D1029" s="51"/>
      <c r="E1029" s="51"/>
      <c r="G1029" s="136"/>
      <c r="H1029" s="50"/>
      <c r="K1029" s="88"/>
      <c r="L1029" s="50"/>
      <c r="O1029" s="88"/>
      <c r="P1029" s="50"/>
      <c r="S1029" s="88"/>
      <c r="T1029" s="50"/>
      <c r="W1029" s="88"/>
      <c r="X1029" s="50"/>
      <c r="AA1029" s="88"/>
      <c r="AB1029" s="50"/>
      <c r="AE1029" s="88"/>
      <c r="AF1029" s="50"/>
    </row>
    <row r="1030" spans="2:32" x14ac:dyDescent="0.25">
      <c r="B1030" s="51"/>
      <c r="C1030" s="51"/>
      <c r="D1030" s="51"/>
      <c r="E1030" s="51"/>
      <c r="G1030" s="136"/>
      <c r="H1030" s="50"/>
      <c r="K1030" s="88"/>
      <c r="L1030" s="50"/>
      <c r="O1030" s="88"/>
      <c r="P1030" s="50"/>
      <c r="S1030" s="88"/>
      <c r="T1030" s="50"/>
      <c r="W1030" s="88"/>
      <c r="X1030" s="50"/>
      <c r="AA1030" s="88"/>
      <c r="AB1030" s="50"/>
      <c r="AE1030" s="88"/>
      <c r="AF1030" s="50"/>
    </row>
    <row r="1031" spans="2:32" x14ac:dyDescent="0.25">
      <c r="B1031" s="51"/>
      <c r="C1031" s="51"/>
      <c r="D1031" s="51"/>
      <c r="E1031" s="51"/>
      <c r="G1031" s="136"/>
      <c r="H1031" s="50"/>
      <c r="K1031" s="88"/>
      <c r="L1031" s="50"/>
      <c r="O1031" s="88"/>
      <c r="P1031" s="50"/>
      <c r="S1031" s="88"/>
      <c r="T1031" s="50"/>
      <c r="W1031" s="88"/>
      <c r="X1031" s="50"/>
      <c r="AA1031" s="88"/>
      <c r="AB1031" s="50"/>
      <c r="AE1031" s="88"/>
      <c r="AF1031" s="50"/>
    </row>
    <row r="1032" spans="2:32" x14ac:dyDescent="0.25">
      <c r="B1032" s="51"/>
      <c r="C1032" s="51"/>
      <c r="D1032" s="51"/>
      <c r="E1032" s="51"/>
      <c r="G1032" s="136"/>
      <c r="H1032" s="50"/>
      <c r="K1032" s="88"/>
      <c r="L1032" s="50"/>
      <c r="O1032" s="88"/>
      <c r="P1032" s="50"/>
      <c r="S1032" s="88"/>
      <c r="T1032" s="50"/>
      <c r="W1032" s="88"/>
      <c r="X1032" s="50"/>
      <c r="AA1032" s="88"/>
      <c r="AB1032" s="50"/>
      <c r="AE1032" s="88"/>
      <c r="AF1032" s="50"/>
    </row>
    <row r="1033" spans="2:32" x14ac:dyDescent="0.25">
      <c r="B1033" s="51"/>
      <c r="C1033" s="51"/>
      <c r="D1033" s="51"/>
      <c r="E1033" s="51"/>
      <c r="G1033" s="136"/>
      <c r="H1033" s="50"/>
      <c r="K1033" s="88"/>
      <c r="L1033" s="50"/>
      <c r="O1033" s="88"/>
      <c r="P1033" s="50"/>
      <c r="S1033" s="88"/>
      <c r="T1033" s="50"/>
      <c r="W1033" s="88"/>
      <c r="X1033" s="50"/>
      <c r="AA1033" s="88"/>
      <c r="AB1033" s="50"/>
      <c r="AE1033" s="88"/>
      <c r="AF1033" s="50"/>
    </row>
    <row r="1034" spans="2:32" x14ac:dyDescent="0.25">
      <c r="B1034" s="51"/>
      <c r="C1034" s="51"/>
      <c r="D1034" s="51"/>
      <c r="E1034" s="51"/>
      <c r="G1034" s="136"/>
      <c r="H1034" s="50"/>
      <c r="K1034" s="88"/>
      <c r="L1034" s="50"/>
      <c r="O1034" s="88"/>
      <c r="P1034" s="50"/>
      <c r="S1034" s="88"/>
      <c r="T1034" s="50"/>
      <c r="W1034" s="88"/>
      <c r="X1034" s="50"/>
      <c r="AA1034" s="88"/>
      <c r="AB1034" s="50"/>
      <c r="AE1034" s="88"/>
      <c r="AF1034" s="50"/>
    </row>
    <row r="1035" spans="2:32" x14ac:dyDescent="0.25">
      <c r="B1035" s="51"/>
      <c r="C1035" s="51"/>
      <c r="D1035" s="51"/>
      <c r="E1035" s="51"/>
      <c r="G1035" s="136"/>
      <c r="H1035" s="50"/>
      <c r="K1035" s="88"/>
      <c r="L1035" s="50"/>
      <c r="O1035" s="88"/>
      <c r="P1035" s="50"/>
      <c r="S1035" s="88"/>
      <c r="T1035" s="50"/>
      <c r="W1035" s="88"/>
      <c r="X1035" s="50"/>
      <c r="AA1035" s="88"/>
      <c r="AB1035" s="50"/>
      <c r="AE1035" s="88"/>
      <c r="AF1035" s="50"/>
    </row>
    <row r="1036" spans="2:32" x14ac:dyDescent="0.25">
      <c r="B1036" s="51"/>
      <c r="C1036" s="51"/>
      <c r="D1036" s="51"/>
      <c r="E1036" s="51"/>
      <c r="G1036" s="136"/>
      <c r="H1036" s="50"/>
      <c r="K1036" s="88"/>
      <c r="L1036" s="50"/>
      <c r="O1036" s="88"/>
      <c r="P1036" s="50"/>
      <c r="S1036" s="88"/>
      <c r="T1036" s="50"/>
      <c r="W1036" s="88"/>
      <c r="X1036" s="50"/>
      <c r="AA1036" s="88"/>
      <c r="AB1036" s="50"/>
      <c r="AE1036" s="88"/>
      <c r="AF1036" s="50"/>
    </row>
    <row r="1037" spans="2:32" x14ac:dyDescent="0.25">
      <c r="B1037" s="51"/>
      <c r="C1037" s="51"/>
      <c r="D1037" s="51"/>
      <c r="E1037" s="51"/>
      <c r="G1037" s="136"/>
      <c r="H1037" s="50"/>
      <c r="K1037" s="88"/>
      <c r="L1037" s="50"/>
      <c r="O1037" s="88"/>
      <c r="P1037" s="50"/>
      <c r="S1037" s="88"/>
      <c r="T1037" s="50"/>
      <c r="W1037" s="88"/>
      <c r="X1037" s="50"/>
      <c r="AA1037" s="88"/>
      <c r="AB1037" s="50"/>
      <c r="AE1037" s="88"/>
      <c r="AF1037" s="50"/>
    </row>
    <row r="1038" spans="2:32" x14ac:dyDescent="0.25">
      <c r="B1038" s="51"/>
      <c r="C1038" s="51"/>
      <c r="D1038" s="51"/>
      <c r="E1038" s="51"/>
      <c r="G1038" s="136"/>
      <c r="H1038" s="50"/>
      <c r="K1038" s="88"/>
      <c r="L1038" s="50"/>
      <c r="O1038" s="88"/>
      <c r="P1038" s="50"/>
      <c r="S1038" s="88"/>
      <c r="T1038" s="50"/>
      <c r="W1038" s="88"/>
      <c r="X1038" s="50"/>
      <c r="AA1038" s="88"/>
      <c r="AB1038" s="50"/>
      <c r="AE1038" s="88"/>
      <c r="AF1038" s="50"/>
    </row>
    <row r="1039" spans="2:32" x14ac:dyDescent="0.25">
      <c r="B1039" s="51"/>
      <c r="C1039" s="51"/>
      <c r="D1039" s="51"/>
      <c r="E1039" s="51"/>
      <c r="G1039" s="136"/>
      <c r="H1039" s="50"/>
      <c r="K1039" s="88"/>
      <c r="L1039" s="50"/>
      <c r="O1039" s="88"/>
      <c r="P1039" s="50"/>
      <c r="S1039" s="88"/>
      <c r="T1039" s="50"/>
      <c r="W1039" s="88"/>
      <c r="X1039" s="50"/>
      <c r="AA1039" s="88"/>
      <c r="AB1039" s="50"/>
      <c r="AE1039" s="88"/>
      <c r="AF1039" s="50"/>
    </row>
    <row r="1040" spans="2:32" x14ac:dyDescent="0.25">
      <c r="B1040" s="51"/>
      <c r="C1040" s="51"/>
      <c r="D1040" s="51"/>
      <c r="E1040" s="51"/>
      <c r="G1040" s="136"/>
      <c r="H1040" s="50"/>
      <c r="K1040" s="88"/>
      <c r="L1040" s="50"/>
      <c r="O1040" s="88"/>
      <c r="P1040" s="50"/>
      <c r="S1040" s="88"/>
      <c r="T1040" s="50"/>
      <c r="W1040" s="88"/>
      <c r="X1040" s="50"/>
      <c r="AA1040" s="88"/>
      <c r="AB1040" s="50"/>
      <c r="AE1040" s="88"/>
      <c r="AF1040" s="50"/>
    </row>
    <row r="1041" spans="2:32" x14ac:dyDescent="0.25">
      <c r="B1041" s="51"/>
      <c r="C1041" s="51"/>
      <c r="D1041" s="51"/>
      <c r="E1041" s="51"/>
      <c r="G1041" s="136"/>
      <c r="H1041" s="50"/>
      <c r="K1041" s="88"/>
      <c r="L1041" s="50"/>
      <c r="O1041" s="88"/>
      <c r="P1041" s="50"/>
      <c r="S1041" s="88"/>
      <c r="T1041" s="50"/>
      <c r="W1041" s="88"/>
      <c r="X1041" s="50"/>
      <c r="AA1041" s="88"/>
      <c r="AB1041" s="50"/>
      <c r="AE1041" s="88"/>
      <c r="AF1041" s="50"/>
    </row>
    <row r="1042" spans="2:32" x14ac:dyDescent="0.25">
      <c r="B1042" s="51"/>
      <c r="C1042" s="51"/>
      <c r="D1042" s="51"/>
      <c r="E1042" s="51"/>
      <c r="G1042" s="136"/>
      <c r="H1042" s="50"/>
      <c r="K1042" s="88"/>
      <c r="L1042" s="50"/>
      <c r="O1042" s="88"/>
      <c r="P1042" s="50"/>
      <c r="S1042" s="88"/>
      <c r="T1042" s="50"/>
      <c r="W1042" s="88"/>
      <c r="X1042" s="50"/>
      <c r="AA1042" s="88"/>
      <c r="AB1042" s="50"/>
      <c r="AE1042" s="88"/>
      <c r="AF1042" s="50"/>
    </row>
    <row r="1043" spans="2:32" x14ac:dyDescent="0.25">
      <c r="B1043" s="51"/>
      <c r="C1043" s="51"/>
      <c r="D1043" s="51"/>
      <c r="E1043" s="51"/>
      <c r="G1043" s="136"/>
      <c r="H1043" s="50"/>
      <c r="K1043" s="88"/>
      <c r="L1043" s="50"/>
      <c r="O1043" s="88"/>
      <c r="P1043" s="50"/>
      <c r="S1043" s="88"/>
      <c r="T1043" s="50"/>
      <c r="W1043" s="88"/>
      <c r="X1043" s="50"/>
      <c r="AA1043" s="88"/>
      <c r="AB1043" s="50"/>
      <c r="AE1043" s="88"/>
      <c r="AF1043" s="50"/>
    </row>
    <row r="1044" spans="2:32" x14ac:dyDescent="0.25">
      <c r="B1044" s="51"/>
      <c r="C1044" s="51"/>
      <c r="D1044" s="51"/>
      <c r="E1044" s="51"/>
      <c r="G1044" s="136"/>
      <c r="H1044" s="50"/>
      <c r="K1044" s="88"/>
      <c r="L1044" s="50"/>
      <c r="O1044" s="88"/>
      <c r="P1044" s="50"/>
      <c r="S1044" s="88"/>
      <c r="T1044" s="50"/>
      <c r="W1044" s="88"/>
      <c r="X1044" s="50"/>
      <c r="AA1044" s="88"/>
      <c r="AB1044" s="50"/>
      <c r="AE1044" s="88"/>
      <c r="AF1044" s="50"/>
    </row>
    <row r="1045" spans="2:32" x14ac:dyDescent="0.25">
      <c r="B1045" s="51"/>
      <c r="C1045" s="51"/>
      <c r="D1045" s="51"/>
      <c r="E1045" s="51"/>
      <c r="G1045" s="136"/>
      <c r="H1045" s="50"/>
      <c r="K1045" s="88"/>
      <c r="L1045" s="50"/>
      <c r="O1045" s="88"/>
      <c r="P1045" s="50"/>
      <c r="S1045" s="88"/>
      <c r="T1045" s="50"/>
      <c r="W1045" s="88"/>
      <c r="X1045" s="50"/>
      <c r="AA1045" s="88"/>
      <c r="AB1045" s="50"/>
      <c r="AE1045" s="88"/>
      <c r="AF1045" s="50"/>
    </row>
    <row r="1046" spans="2:32" x14ac:dyDescent="0.25">
      <c r="B1046" s="51"/>
      <c r="C1046" s="51"/>
      <c r="D1046" s="51"/>
      <c r="E1046" s="51"/>
      <c r="G1046" s="136"/>
      <c r="H1046" s="50"/>
      <c r="K1046" s="88"/>
      <c r="L1046" s="50"/>
      <c r="O1046" s="88"/>
      <c r="P1046" s="50"/>
      <c r="S1046" s="88"/>
      <c r="T1046" s="50"/>
      <c r="W1046" s="88"/>
      <c r="X1046" s="50"/>
      <c r="AA1046" s="88"/>
      <c r="AB1046" s="50"/>
      <c r="AE1046" s="88"/>
      <c r="AF1046" s="50"/>
    </row>
    <row r="1047" spans="2:32" x14ac:dyDescent="0.25">
      <c r="B1047" s="51"/>
      <c r="C1047" s="51"/>
      <c r="D1047" s="51"/>
      <c r="E1047" s="51"/>
      <c r="G1047" s="136"/>
      <c r="H1047" s="50"/>
      <c r="K1047" s="88"/>
      <c r="L1047" s="50"/>
      <c r="O1047" s="88"/>
      <c r="P1047" s="50"/>
      <c r="S1047" s="88"/>
      <c r="T1047" s="50"/>
      <c r="W1047" s="88"/>
      <c r="X1047" s="50"/>
      <c r="AA1047" s="88"/>
      <c r="AB1047" s="50"/>
      <c r="AE1047" s="88"/>
      <c r="AF1047" s="50"/>
    </row>
    <row r="1048" spans="2:32" x14ac:dyDescent="0.25">
      <c r="B1048" s="51"/>
      <c r="C1048" s="51"/>
      <c r="D1048" s="51"/>
      <c r="E1048" s="51"/>
      <c r="G1048" s="136"/>
      <c r="H1048" s="50"/>
      <c r="K1048" s="88"/>
      <c r="L1048" s="50"/>
      <c r="O1048" s="88"/>
      <c r="P1048" s="50"/>
      <c r="S1048" s="88"/>
      <c r="T1048" s="50"/>
      <c r="W1048" s="88"/>
      <c r="X1048" s="50"/>
      <c r="AA1048" s="88"/>
      <c r="AB1048" s="50"/>
      <c r="AE1048" s="88"/>
      <c r="AF1048" s="50"/>
    </row>
    <row r="1049" spans="2:32" x14ac:dyDescent="0.25">
      <c r="B1049" s="51"/>
      <c r="C1049" s="51"/>
      <c r="D1049" s="51"/>
      <c r="E1049" s="51"/>
      <c r="G1049" s="136"/>
      <c r="H1049" s="50"/>
      <c r="K1049" s="88"/>
      <c r="L1049" s="50"/>
      <c r="O1049" s="88"/>
      <c r="P1049" s="50"/>
      <c r="S1049" s="88"/>
      <c r="T1049" s="50"/>
      <c r="W1049" s="88"/>
      <c r="X1049" s="50"/>
      <c r="AA1049" s="88"/>
      <c r="AB1049" s="50"/>
      <c r="AE1049" s="88"/>
      <c r="AF1049" s="50"/>
    </row>
    <row r="1050" spans="2:32" x14ac:dyDescent="0.25">
      <c r="B1050" s="51"/>
      <c r="C1050" s="51"/>
      <c r="D1050" s="51"/>
      <c r="E1050" s="51"/>
      <c r="G1050" s="136"/>
      <c r="H1050" s="50"/>
      <c r="K1050" s="88"/>
      <c r="L1050" s="50"/>
      <c r="O1050" s="88"/>
      <c r="P1050" s="50"/>
      <c r="S1050" s="88"/>
      <c r="T1050" s="50"/>
      <c r="W1050" s="88"/>
      <c r="X1050" s="50"/>
      <c r="AA1050" s="88"/>
      <c r="AB1050" s="50"/>
      <c r="AE1050" s="88"/>
      <c r="AF1050" s="50"/>
    </row>
    <row r="1051" spans="2:32" x14ac:dyDescent="0.25">
      <c r="B1051" s="51"/>
      <c r="C1051" s="51"/>
      <c r="D1051" s="51"/>
      <c r="E1051" s="51"/>
      <c r="G1051" s="136"/>
      <c r="H1051" s="50"/>
      <c r="K1051" s="88"/>
      <c r="L1051" s="50"/>
      <c r="O1051" s="88"/>
      <c r="P1051" s="50"/>
      <c r="S1051" s="88"/>
      <c r="T1051" s="50"/>
      <c r="W1051" s="88"/>
      <c r="X1051" s="50"/>
      <c r="AA1051" s="88"/>
      <c r="AB1051" s="50"/>
      <c r="AE1051" s="88"/>
      <c r="AF1051" s="50"/>
    </row>
    <row r="1052" spans="2:32" x14ac:dyDescent="0.25">
      <c r="B1052" s="51"/>
      <c r="C1052" s="51"/>
      <c r="D1052" s="51"/>
      <c r="E1052" s="51"/>
      <c r="G1052" s="136"/>
      <c r="H1052" s="50"/>
      <c r="K1052" s="88"/>
      <c r="L1052" s="50"/>
      <c r="O1052" s="88"/>
      <c r="P1052" s="50"/>
      <c r="S1052" s="88"/>
      <c r="T1052" s="50"/>
      <c r="W1052" s="88"/>
      <c r="X1052" s="50"/>
      <c r="AA1052" s="88"/>
      <c r="AB1052" s="50"/>
      <c r="AE1052" s="88"/>
      <c r="AF1052" s="50"/>
    </row>
    <row r="1053" spans="2:32" x14ac:dyDescent="0.25">
      <c r="B1053" s="51"/>
      <c r="C1053" s="51"/>
      <c r="D1053" s="51"/>
      <c r="E1053" s="51"/>
      <c r="G1053" s="136"/>
      <c r="H1053" s="50"/>
      <c r="K1053" s="88"/>
      <c r="L1053" s="50"/>
      <c r="O1053" s="88"/>
      <c r="P1053" s="50"/>
      <c r="S1053" s="88"/>
      <c r="T1053" s="50"/>
      <c r="W1053" s="88"/>
      <c r="X1053" s="50"/>
      <c r="AA1053" s="88"/>
      <c r="AB1053" s="50"/>
      <c r="AE1053" s="88"/>
      <c r="AF1053" s="50"/>
    </row>
    <row r="1054" spans="2:32" x14ac:dyDescent="0.25">
      <c r="B1054" s="51"/>
      <c r="C1054" s="51"/>
      <c r="D1054" s="51"/>
      <c r="E1054" s="51"/>
      <c r="G1054" s="136"/>
      <c r="H1054" s="50"/>
      <c r="K1054" s="88"/>
      <c r="L1054" s="50"/>
      <c r="O1054" s="88"/>
      <c r="P1054" s="50"/>
      <c r="S1054" s="88"/>
      <c r="T1054" s="50"/>
      <c r="W1054" s="88"/>
      <c r="X1054" s="50"/>
      <c r="AA1054" s="88"/>
      <c r="AB1054" s="50"/>
      <c r="AE1054" s="88"/>
      <c r="AF1054" s="50"/>
    </row>
    <row r="1055" spans="2:32" x14ac:dyDescent="0.25">
      <c r="B1055" s="51"/>
      <c r="C1055" s="51"/>
      <c r="D1055" s="51"/>
      <c r="E1055" s="51"/>
      <c r="G1055" s="136"/>
      <c r="H1055" s="50"/>
      <c r="K1055" s="88"/>
      <c r="L1055" s="50"/>
      <c r="O1055" s="88"/>
      <c r="P1055" s="50"/>
      <c r="S1055" s="88"/>
      <c r="T1055" s="50"/>
      <c r="W1055" s="88"/>
      <c r="X1055" s="50"/>
      <c r="AA1055" s="88"/>
      <c r="AB1055" s="50"/>
      <c r="AE1055" s="88"/>
      <c r="AF1055" s="50"/>
    </row>
    <row r="1056" spans="2:32" x14ac:dyDescent="0.25">
      <c r="B1056" s="51"/>
      <c r="C1056" s="51"/>
      <c r="D1056" s="51"/>
      <c r="E1056" s="51"/>
      <c r="G1056" s="136"/>
      <c r="H1056" s="50"/>
      <c r="K1056" s="88"/>
      <c r="L1056" s="50"/>
      <c r="O1056" s="88"/>
      <c r="P1056" s="50"/>
      <c r="S1056" s="88"/>
      <c r="T1056" s="50"/>
      <c r="W1056" s="88"/>
      <c r="X1056" s="50"/>
      <c r="AA1056" s="88"/>
      <c r="AB1056" s="50"/>
      <c r="AE1056" s="88"/>
      <c r="AF1056" s="50"/>
    </row>
    <row r="1057" spans="2:32" x14ac:dyDescent="0.25">
      <c r="B1057" s="51"/>
      <c r="C1057" s="51"/>
      <c r="D1057" s="51"/>
      <c r="E1057" s="51"/>
      <c r="G1057" s="136"/>
      <c r="H1057" s="50"/>
      <c r="K1057" s="88"/>
      <c r="L1057" s="50"/>
      <c r="O1057" s="88"/>
      <c r="P1057" s="50"/>
      <c r="S1057" s="88"/>
      <c r="T1057" s="50"/>
      <c r="W1057" s="88"/>
      <c r="X1057" s="50"/>
      <c r="AA1057" s="88"/>
      <c r="AB1057" s="50"/>
      <c r="AE1057" s="88"/>
      <c r="AF1057" s="50"/>
    </row>
    <row r="1058" spans="2:32" x14ac:dyDescent="0.25">
      <c r="B1058" s="51"/>
      <c r="C1058" s="51"/>
      <c r="D1058" s="51"/>
      <c r="E1058" s="51"/>
      <c r="G1058" s="136"/>
      <c r="H1058" s="50"/>
      <c r="K1058" s="88"/>
      <c r="L1058" s="50"/>
      <c r="O1058" s="88"/>
      <c r="P1058" s="50"/>
      <c r="S1058" s="88"/>
      <c r="T1058" s="50"/>
      <c r="W1058" s="88"/>
      <c r="X1058" s="50"/>
      <c r="AA1058" s="88"/>
      <c r="AB1058" s="50"/>
      <c r="AE1058" s="88"/>
      <c r="AF1058" s="50"/>
    </row>
    <row r="1059" spans="2:32" x14ac:dyDescent="0.25">
      <c r="B1059" s="51"/>
      <c r="C1059" s="51"/>
      <c r="D1059" s="51"/>
      <c r="E1059" s="51"/>
      <c r="G1059" s="136"/>
      <c r="H1059" s="50"/>
      <c r="K1059" s="88"/>
      <c r="L1059" s="50"/>
      <c r="O1059" s="88"/>
      <c r="P1059" s="50"/>
      <c r="S1059" s="88"/>
      <c r="T1059" s="50"/>
      <c r="W1059" s="88"/>
      <c r="X1059" s="50"/>
      <c r="AA1059" s="88"/>
      <c r="AB1059" s="50"/>
      <c r="AE1059" s="88"/>
      <c r="AF1059" s="50"/>
    </row>
    <row r="1060" spans="2:32" x14ac:dyDescent="0.25">
      <c r="B1060" s="51"/>
      <c r="C1060" s="51"/>
      <c r="D1060" s="51"/>
      <c r="E1060" s="51"/>
      <c r="G1060" s="136"/>
      <c r="H1060" s="50"/>
      <c r="K1060" s="88"/>
      <c r="L1060" s="50"/>
      <c r="O1060" s="88"/>
      <c r="P1060" s="50"/>
      <c r="S1060" s="88"/>
      <c r="T1060" s="50"/>
      <c r="W1060" s="88"/>
      <c r="X1060" s="50"/>
      <c r="AA1060" s="88"/>
      <c r="AB1060" s="50"/>
      <c r="AE1060" s="88"/>
      <c r="AF1060" s="50"/>
    </row>
    <row r="1061" spans="2:32" x14ac:dyDescent="0.25">
      <c r="B1061" s="51"/>
      <c r="C1061" s="51"/>
      <c r="D1061" s="51"/>
      <c r="E1061" s="51"/>
      <c r="G1061" s="136"/>
      <c r="H1061" s="50"/>
      <c r="K1061" s="88"/>
      <c r="L1061" s="50"/>
      <c r="O1061" s="88"/>
      <c r="P1061" s="50"/>
      <c r="S1061" s="88"/>
      <c r="T1061" s="50"/>
      <c r="W1061" s="88"/>
      <c r="X1061" s="50"/>
      <c r="AA1061" s="88"/>
      <c r="AB1061" s="50"/>
      <c r="AE1061" s="88"/>
      <c r="AF1061" s="50"/>
    </row>
    <row r="1062" spans="2:32" x14ac:dyDescent="0.25">
      <c r="B1062" s="51"/>
      <c r="C1062" s="51"/>
      <c r="D1062" s="51"/>
      <c r="E1062" s="51"/>
      <c r="G1062" s="136"/>
      <c r="H1062" s="50"/>
      <c r="K1062" s="88"/>
      <c r="L1062" s="50"/>
      <c r="O1062" s="88"/>
      <c r="P1062" s="50"/>
      <c r="S1062" s="88"/>
      <c r="T1062" s="50"/>
      <c r="W1062" s="88"/>
      <c r="X1062" s="50"/>
      <c r="AA1062" s="88"/>
      <c r="AB1062" s="50"/>
      <c r="AE1062" s="88"/>
      <c r="AF1062" s="50"/>
    </row>
    <row r="1063" spans="2:32" x14ac:dyDescent="0.25">
      <c r="B1063" s="51"/>
      <c r="C1063" s="51"/>
      <c r="D1063" s="51"/>
      <c r="E1063" s="51"/>
      <c r="G1063" s="136"/>
      <c r="H1063" s="50"/>
      <c r="K1063" s="88"/>
      <c r="L1063" s="50"/>
      <c r="O1063" s="88"/>
      <c r="P1063" s="50"/>
      <c r="S1063" s="88"/>
      <c r="T1063" s="50"/>
      <c r="W1063" s="88"/>
      <c r="X1063" s="50"/>
      <c r="AA1063" s="88"/>
      <c r="AB1063" s="50"/>
      <c r="AE1063" s="88"/>
      <c r="AF1063" s="50"/>
    </row>
    <row r="1064" spans="2:32" x14ac:dyDescent="0.25">
      <c r="B1064" s="51"/>
      <c r="C1064" s="51"/>
      <c r="D1064" s="51"/>
      <c r="E1064" s="51"/>
      <c r="G1064" s="136"/>
      <c r="H1064" s="50"/>
      <c r="K1064" s="88"/>
      <c r="L1064" s="50"/>
      <c r="O1064" s="88"/>
      <c r="P1064" s="50"/>
      <c r="S1064" s="88"/>
      <c r="T1064" s="50"/>
      <c r="W1064" s="88"/>
      <c r="X1064" s="50"/>
      <c r="AA1064" s="88"/>
      <c r="AB1064" s="50"/>
      <c r="AE1064" s="88"/>
      <c r="AF1064" s="50"/>
    </row>
    <row r="1065" spans="2:32" x14ac:dyDescent="0.25">
      <c r="B1065" s="51"/>
      <c r="C1065" s="51"/>
      <c r="D1065" s="51"/>
      <c r="E1065" s="51"/>
      <c r="G1065" s="136"/>
      <c r="H1065" s="50"/>
      <c r="K1065" s="88"/>
      <c r="L1065" s="50"/>
      <c r="O1065" s="88"/>
      <c r="P1065" s="50"/>
      <c r="S1065" s="88"/>
      <c r="T1065" s="50"/>
      <c r="W1065" s="88"/>
      <c r="X1065" s="50"/>
      <c r="AA1065" s="88"/>
      <c r="AB1065" s="50"/>
      <c r="AE1065" s="88"/>
      <c r="AF1065" s="50"/>
    </row>
    <row r="1066" spans="2:32" x14ac:dyDescent="0.25">
      <c r="B1066" s="51"/>
      <c r="C1066" s="51"/>
      <c r="D1066" s="51"/>
      <c r="E1066" s="51"/>
      <c r="G1066" s="136"/>
      <c r="H1066" s="50"/>
      <c r="K1066" s="88"/>
      <c r="L1066" s="50"/>
      <c r="O1066" s="88"/>
      <c r="P1066" s="50"/>
      <c r="S1066" s="88"/>
      <c r="T1066" s="50"/>
      <c r="W1066" s="88"/>
      <c r="X1066" s="50"/>
      <c r="AA1066" s="88"/>
      <c r="AB1066" s="50"/>
      <c r="AE1066" s="88"/>
      <c r="AF1066" s="50"/>
    </row>
    <row r="1067" spans="2:32" x14ac:dyDescent="0.25">
      <c r="B1067" s="51"/>
      <c r="C1067" s="51"/>
      <c r="D1067" s="51"/>
      <c r="E1067" s="51"/>
      <c r="G1067" s="136"/>
      <c r="H1067" s="50"/>
      <c r="K1067" s="88"/>
      <c r="L1067" s="50"/>
      <c r="O1067" s="88"/>
      <c r="P1067" s="50"/>
      <c r="S1067" s="88"/>
      <c r="T1067" s="50"/>
      <c r="W1067" s="88"/>
      <c r="X1067" s="50"/>
      <c r="AA1067" s="88"/>
      <c r="AB1067" s="50"/>
      <c r="AE1067" s="88"/>
      <c r="AF1067" s="50"/>
    </row>
    <row r="1068" spans="2:32" x14ac:dyDescent="0.25">
      <c r="B1068" s="51"/>
      <c r="C1068" s="51"/>
      <c r="D1068" s="51"/>
      <c r="E1068" s="51"/>
      <c r="G1068" s="136"/>
      <c r="H1068" s="50"/>
      <c r="K1068" s="88"/>
      <c r="L1068" s="50"/>
      <c r="O1068" s="88"/>
      <c r="P1068" s="50"/>
      <c r="S1068" s="88"/>
      <c r="T1068" s="50"/>
      <c r="W1068" s="88"/>
      <c r="X1068" s="50"/>
      <c r="AA1068" s="88"/>
      <c r="AB1068" s="50"/>
      <c r="AE1068" s="88"/>
      <c r="AF1068" s="50"/>
    </row>
    <row r="1069" spans="2:32" x14ac:dyDescent="0.25">
      <c r="B1069" s="51"/>
      <c r="C1069" s="51"/>
      <c r="D1069" s="51"/>
      <c r="E1069" s="51"/>
      <c r="G1069" s="136"/>
      <c r="H1069" s="50"/>
      <c r="K1069" s="88"/>
      <c r="L1069" s="50"/>
      <c r="O1069" s="88"/>
      <c r="P1069" s="50"/>
      <c r="S1069" s="88"/>
      <c r="T1069" s="50"/>
      <c r="W1069" s="88"/>
      <c r="X1069" s="50"/>
      <c r="AA1069" s="88"/>
      <c r="AB1069" s="50"/>
      <c r="AE1069" s="88"/>
      <c r="AF1069" s="50"/>
    </row>
    <row r="1070" spans="2:32" x14ac:dyDescent="0.25">
      <c r="B1070" s="51"/>
      <c r="C1070" s="51"/>
      <c r="D1070" s="51"/>
      <c r="E1070" s="51"/>
      <c r="G1070" s="136"/>
      <c r="H1070" s="50"/>
      <c r="K1070" s="88"/>
      <c r="L1070" s="50"/>
      <c r="O1070" s="88"/>
      <c r="P1070" s="50"/>
      <c r="S1070" s="88"/>
      <c r="T1070" s="50"/>
      <c r="W1070" s="88"/>
      <c r="X1070" s="50"/>
      <c r="AA1070" s="88"/>
      <c r="AB1070" s="50"/>
      <c r="AE1070" s="88"/>
      <c r="AF1070" s="50"/>
    </row>
    <row r="1071" spans="2:32" x14ac:dyDescent="0.25">
      <c r="B1071" s="51"/>
      <c r="C1071" s="51"/>
      <c r="D1071" s="51"/>
      <c r="E1071" s="51"/>
      <c r="G1071" s="136"/>
      <c r="H1071" s="50"/>
      <c r="K1071" s="88"/>
      <c r="L1071" s="50"/>
      <c r="O1071" s="88"/>
      <c r="P1071" s="50"/>
      <c r="S1071" s="88"/>
      <c r="T1071" s="50"/>
      <c r="W1071" s="88"/>
      <c r="X1071" s="50"/>
      <c r="AA1071" s="88"/>
      <c r="AB1071" s="50"/>
      <c r="AE1071" s="88"/>
      <c r="AF1071" s="50"/>
    </row>
    <row r="1072" spans="2:32" x14ac:dyDescent="0.25">
      <c r="B1072" s="51"/>
      <c r="C1072" s="51"/>
      <c r="D1072" s="51"/>
      <c r="E1072" s="51"/>
      <c r="G1072" s="136"/>
      <c r="H1072" s="50"/>
      <c r="K1072" s="88"/>
      <c r="L1072" s="50"/>
      <c r="O1072" s="88"/>
      <c r="P1072" s="50"/>
      <c r="S1072" s="88"/>
      <c r="T1072" s="50"/>
      <c r="W1072" s="88"/>
      <c r="X1072" s="50"/>
      <c r="AA1072" s="88"/>
      <c r="AB1072" s="50"/>
      <c r="AE1072" s="88"/>
      <c r="AF1072" s="50"/>
    </row>
    <row r="1073" spans="2:32" x14ac:dyDescent="0.25">
      <c r="B1073" s="51"/>
      <c r="C1073" s="51"/>
      <c r="D1073" s="51"/>
      <c r="E1073" s="51"/>
      <c r="G1073" s="136"/>
      <c r="H1073" s="50"/>
      <c r="K1073" s="88"/>
      <c r="L1073" s="50"/>
      <c r="O1073" s="88"/>
      <c r="P1073" s="50"/>
      <c r="S1073" s="88"/>
      <c r="T1073" s="50"/>
      <c r="W1073" s="88"/>
      <c r="X1073" s="50"/>
      <c r="AA1073" s="88"/>
      <c r="AB1073" s="50"/>
      <c r="AE1073" s="88"/>
      <c r="AF1073" s="50"/>
    </row>
    <row r="1074" spans="2:32" x14ac:dyDescent="0.25">
      <c r="B1074" s="51"/>
      <c r="C1074" s="51"/>
      <c r="D1074" s="51"/>
      <c r="E1074" s="51"/>
      <c r="G1074" s="136"/>
      <c r="H1074" s="50"/>
      <c r="K1074" s="88"/>
      <c r="L1074" s="50"/>
      <c r="O1074" s="88"/>
      <c r="P1074" s="50"/>
      <c r="S1074" s="88"/>
      <c r="T1074" s="50"/>
      <c r="W1074" s="88"/>
      <c r="X1074" s="50"/>
      <c r="AA1074" s="88"/>
      <c r="AB1074" s="50"/>
      <c r="AE1074" s="88"/>
      <c r="AF1074" s="50"/>
    </row>
    <row r="1075" spans="2:32" x14ac:dyDescent="0.25">
      <c r="B1075" s="51"/>
      <c r="C1075" s="51"/>
      <c r="D1075" s="51"/>
      <c r="E1075" s="51"/>
      <c r="G1075" s="136"/>
      <c r="H1075" s="50"/>
      <c r="K1075" s="88"/>
      <c r="L1075" s="50"/>
      <c r="O1075" s="88"/>
      <c r="P1075" s="50"/>
      <c r="S1075" s="88"/>
      <c r="T1075" s="50"/>
      <c r="W1075" s="88"/>
      <c r="X1075" s="50"/>
      <c r="AA1075" s="88"/>
      <c r="AB1075" s="50"/>
      <c r="AE1075" s="88"/>
      <c r="AF1075" s="50"/>
    </row>
    <row r="1076" spans="2:32" x14ac:dyDescent="0.25">
      <c r="B1076" s="51"/>
      <c r="C1076" s="51"/>
      <c r="D1076" s="51"/>
      <c r="E1076" s="51"/>
      <c r="G1076" s="136"/>
      <c r="H1076" s="50"/>
      <c r="K1076" s="88"/>
      <c r="L1076" s="50"/>
      <c r="O1076" s="88"/>
      <c r="P1076" s="50"/>
      <c r="S1076" s="88"/>
      <c r="T1076" s="50"/>
      <c r="W1076" s="88"/>
      <c r="X1076" s="50"/>
      <c r="AA1076" s="88"/>
      <c r="AB1076" s="50"/>
      <c r="AE1076" s="88"/>
      <c r="AF1076" s="50"/>
    </row>
    <row r="1077" spans="2:32" x14ac:dyDescent="0.25">
      <c r="B1077" s="51"/>
      <c r="C1077" s="51"/>
      <c r="D1077" s="51"/>
      <c r="E1077" s="51"/>
      <c r="G1077" s="136"/>
      <c r="H1077" s="50"/>
      <c r="K1077" s="88"/>
      <c r="L1077" s="50"/>
      <c r="O1077" s="88"/>
      <c r="P1077" s="50"/>
      <c r="S1077" s="88"/>
      <c r="T1077" s="50"/>
      <c r="W1077" s="88"/>
      <c r="X1077" s="50"/>
      <c r="AA1077" s="88"/>
      <c r="AB1077" s="50"/>
      <c r="AE1077" s="88"/>
      <c r="AF1077" s="50"/>
    </row>
    <row r="1078" spans="2:32" x14ac:dyDescent="0.25">
      <c r="B1078" s="51"/>
      <c r="C1078" s="51"/>
      <c r="D1078" s="51"/>
      <c r="E1078" s="51"/>
      <c r="G1078" s="136"/>
      <c r="H1078" s="50"/>
      <c r="K1078" s="88"/>
      <c r="L1078" s="50"/>
      <c r="O1078" s="88"/>
      <c r="P1078" s="50"/>
      <c r="S1078" s="88"/>
      <c r="T1078" s="50"/>
      <c r="W1078" s="88"/>
      <c r="X1078" s="50"/>
      <c r="AA1078" s="88"/>
      <c r="AB1078" s="50"/>
      <c r="AE1078" s="88"/>
      <c r="AF1078" s="50"/>
    </row>
    <row r="1079" spans="2:32" x14ac:dyDescent="0.25">
      <c r="B1079" s="51"/>
      <c r="C1079" s="51"/>
      <c r="D1079" s="51"/>
      <c r="E1079" s="51"/>
      <c r="G1079" s="136"/>
      <c r="H1079" s="50"/>
      <c r="K1079" s="88"/>
      <c r="L1079" s="50"/>
      <c r="O1079" s="88"/>
      <c r="P1079" s="50"/>
      <c r="S1079" s="88"/>
      <c r="T1079" s="50"/>
      <c r="W1079" s="88"/>
      <c r="X1079" s="50"/>
      <c r="AA1079" s="88"/>
      <c r="AB1079" s="50"/>
      <c r="AE1079" s="88"/>
      <c r="AF1079" s="50"/>
    </row>
    <row r="1080" spans="2:32" x14ac:dyDescent="0.25">
      <c r="B1080" s="51"/>
      <c r="C1080" s="51"/>
      <c r="D1080" s="51"/>
      <c r="E1080" s="51"/>
      <c r="G1080" s="136"/>
      <c r="H1080" s="50"/>
      <c r="K1080" s="88"/>
      <c r="L1080" s="50"/>
      <c r="O1080" s="88"/>
      <c r="P1080" s="50"/>
      <c r="S1080" s="88"/>
      <c r="T1080" s="50"/>
      <c r="W1080" s="88"/>
      <c r="X1080" s="50"/>
      <c r="AA1080" s="88"/>
      <c r="AB1080" s="50"/>
      <c r="AE1080" s="88"/>
      <c r="AF1080" s="50"/>
    </row>
    <row r="1081" spans="2:32" x14ac:dyDescent="0.25">
      <c r="B1081" s="51"/>
      <c r="C1081" s="51"/>
      <c r="D1081" s="51"/>
      <c r="E1081" s="51"/>
      <c r="G1081" s="136"/>
      <c r="H1081" s="50"/>
      <c r="K1081" s="88"/>
      <c r="L1081" s="50"/>
      <c r="O1081" s="88"/>
      <c r="P1081" s="50"/>
      <c r="S1081" s="88"/>
      <c r="T1081" s="50"/>
      <c r="W1081" s="88"/>
      <c r="X1081" s="50"/>
      <c r="AA1081" s="88"/>
      <c r="AB1081" s="50"/>
      <c r="AE1081" s="88"/>
      <c r="AF1081" s="50"/>
    </row>
    <row r="1082" spans="2:32" x14ac:dyDescent="0.25">
      <c r="B1082" s="51"/>
      <c r="C1082" s="51"/>
      <c r="D1082" s="51"/>
      <c r="E1082" s="51"/>
      <c r="G1082" s="136"/>
      <c r="H1082" s="50"/>
      <c r="K1082" s="88"/>
      <c r="L1082" s="50"/>
      <c r="O1082" s="88"/>
      <c r="P1082" s="50"/>
      <c r="S1082" s="88"/>
      <c r="T1082" s="50"/>
      <c r="W1082" s="88"/>
      <c r="X1082" s="50"/>
      <c r="AA1082" s="88"/>
      <c r="AB1082" s="50"/>
      <c r="AE1082" s="88"/>
      <c r="AF1082" s="50"/>
    </row>
    <row r="1083" spans="2:32" x14ac:dyDescent="0.25">
      <c r="B1083" s="51"/>
      <c r="C1083" s="51"/>
      <c r="D1083" s="51"/>
      <c r="E1083" s="51"/>
      <c r="G1083" s="136"/>
      <c r="H1083" s="50"/>
      <c r="K1083" s="88"/>
      <c r="L1083" s="50"/>
      <c r="O1083" s="88"/>
      <c r="P1083" s="50"/>
      <c r="S1083" s="88"/>
      <c r="T1083" s="50"/>
      <c r="W1083" s="88"/>
      <c r="X1083" s="50"/>
      <c r="AA1083" s="88"/>
      <c r="AB1083" s="50"/>
      <c r="AE1083" s="88"/>
      <c r="AF1083" s="50"/>
    </row>
    <row r="1084" spans="2:32" x14ac:dyDescent="0.25">
      <c r="B1084" s="51"/>
      <c r="C1084" s="51"/>
      <c r="D1084" s="51"/>
      <c r="E1084" s="51"/>
      <c r="G1084" s="136"/>
      <c r="H1084" s="50"/>
      <c r="K1084" s="88"/>
      <c r="L1084" s="50"/>
      <c r="O1084" s="88"/>
      <c r="P1084" s="50"/>
      <c r="S1084" s="88"/>
      <c r="T1084" s="50"/>
      <c r="W1084" s="88"/>
      <c r="X1084" s="50"/>
      <c r="AA1084" s="88"/>
      <c r="AB1084" s="50"/>
      <c r="AE1084" s="88"/>
      <c r="AF1084" s="50"/>
    </row>
    <row r="1085" spans="2:32" x14ac:dyDescent="0.25">
      <c r="B1085" s="51"/>
      <c r="C1085" s="51"/>
      <c r="D1085" s="51"/>
      <c r="E1085" s="51"/>
      <c r="G1085" s="136"/>
      <c r="H1085" s="50"/>
      <c r="K1085" s="88"/>
      <c r="L1085" s="50"/>
      <c r="O1085" s="88"/>
      <c r="P1085" s="50"/>
      <c r="S1085" s="88"/>
      <c r="T1085" s="50"/>
      <c r="W1085" s="88"/>
      <c r="X1085" s="50"/>
      <c r="AA1085" s="88"/>
      <c r="AB1085" s="50"/>
      <c r="AE1085" s="88"/>
      <c r="AF1085" s="50"/>
    </row>
    <row r="1086" spans="2:32" x14ac:dyDescent="0.25">
      <c r="B1086" s="51"/>
      <c r="C1086" s="51"/>
      <c r="D1086" s="51"/>
      <c r="E1086" s="51"/>
      <c r="G1086" s="136"/>
      <c r="H1086" s="50"/>
      <c r="K1086" s="88"/>
      <c r="L1086" s="50"/>
      <c r="O1086" s="88"/>
      <c r="P1086" s="50"/>
      <c r="S1086" s="88"/>
      <c r="T1086" s="50"/>
      <c r="W1086" s="88"/>
      <c r="X1086" s="50"/>
      <c r="AA1086" s="88"/>
      <c r="AB1086" s="50"/>
      <c r="AE1086" s="88"/>
      <c r="AF1086" s="50"/>
    </row>
    <row r="1087" spans="2:32" x14ac:dyDescent="0.25">
      <c r="B1087" s="51"/>
      <c r="C1087" s="51"/>
      <c r="D1087" s="51"/>
      <c r="E1087" s="51"/>
      <c r="G1087" s="136"/>
      <c r="H1087" s="50"/>
      <c r="K1087" s="88"/>
      <c r="L1087" s="50"/>
      <c r="O1087" s="88"/>
      <c r="P1087" s="50"/>
      <c r="S1087" s="88"/>
      <c r="T1087" s="50"/>
      <c r="W1087" s="88"/>
      <c r="X1087" s="50"/>
      <c r="AA1087" s="88"/>
      <c r="AB1087" s="50"/>
      <c r="AE1087" s="88"/>
      <c r="AF1087" s="50"/>
    </row>
    <row r="1088" spans="2:32" x14ac:dyDescent="0.25">
      <c r="B1088" s="51"/>
      <c r="C1088" s="51"/>
      <c r="D1088" s="51"/>
      <c r="E1088" s="51"/>
      <c r="G1088" s="136"/>
      <c r="H1088" s="50"/>
      <c r="K1088" s="88"/>
      <c r="L1088" s="50"/>
      <c r="O1088" s="88"/>
      <c r="P1088" s="50"/>
      <c r="S1088" s="88"/>
      <c r="T1088" s="50"/>
      <c r="W1088" s="88"/>
      <c r="X1088" s="50"/>
      <c r="AA1088" s="88"/>
      <c r="AB1088" s="50"/>
      <c r="AE1088" s="88"/>
      <c r="AF1088" s="50"/>
    </row>
    <row r="1089" spans="2:32" x14ac:dyDescent="0.25">
      <c r="B1089" s="51"/>
      <c r="C1089" s="51"/>
      <c r="D1089" s="51"/>
      <c r="E1089" s="51"/>
      <c r="G1089" s="136"/>
      <c r="H1089" s="50"/>
      <c r="K1089" s="88"/>
      <c r="L1089" s="50"/>
      <c r="O1089" s="88"/>
      <c r="P1089" s="50"/>
      <c r="S1089" s="88"/>
      <c r="T1089" s="50"/>
      <c r="W1089" s="88"/>
      <c r="X1089" s="50"/>
      <c r="AA1089" s="88"/>
      <c r="AB1089" s="50"/>
      <c r="AE1089" s="88"/>
      <c r="AF1089" s="50"/>
    </row>
    <row r="1090" spans="2:32" x14ac:dyDescent="0.25">
      <c r="B1090" s="51"/>
      <c r="C1090" s="51"/>
      <c r="D1090" s="51"/>
      <c r="E1090" s="51"/>
      <c r="G1090" s="136"/>
      <c r="H1090" s="50"/>
      <c r="K1090" s="88"/>
      <c r="L1090" s="50"/>
      <c r="O1090" s="88"/>
      <c r="P1090" s="50"/>
      <c r="S1090" s="88"/>
      <c r="T1090" s="50"/>
      <c r="W1090" s="88"/>
      <c r="X1090" s="50"/>
      <c r="AA1090" s="88"/>
      <c r="AB1090" s="50"/>
      <c r="AE1090" s="88"/>
      <c r="AF1090" s="50"/>
    </row>
    <row r="1091" spans="2:32" x14ac:dyDescent="0.25">
      <c r="B1091" s="51"/>
      <c r="C1091" s="51"/>
      <c r="D1091" s="51"/>
      <c r="E1091" s="51"/>
      <c r="G1091" s="136"/>
      <c r="H1091" s="50"/>
      <c r="K1091" s="88"/>
      <c r="L1091" s="50"/>
      <c r="O1091" s="88"/>
      <c r="P1091" s="50"/>
      <c r="S1091" s="88"/>
      <c r="T1091" s="50"/>
      <c r="W1091" s="88"/>
      <c r="X1091" s="50"/>
      <c r="AA1091" s="88"/>
      <c r="AB1091" s="50"/>
      <c r="AE1091" s="88"/>
      <c r="AF1091" s="50"/>
    </row>
    <row r="1092" spans="2:32" x14ac:dyDescent="0.25">
      <c r="B1092" s="51"/>
      <c r="C1092" s="51"/>
      <c r="D1092" s="51"/>
      <c r="E1092" s="51"/>
      <c r="G1092" s="136"/>
      <c r="H1092" s="50"/>
      <c r="K1092" s="88"/>
      <c r="L1092" s="50"/>
      <c r="O1092" s="88"/>
      <c r="P1092" s="50"/>
      <c r="S1092" s="88"/>
      <c r="T1092" s="50"/>
      <c r="W1092" s="88"/>
      <c r="X1092" s="50"/>
      <c r="AA1092" s="88"/>
      <c r="AB1092" s="50"/>
      <c r="AE1092" s="88"/>
      <c r="AF1092" s="50"/>
    </row>
    <row r="1093" spans="2:32" x14ac:dyDescent="0.25">
      <c r="B1093" s="51"/>
      <c r="C1093" s="51"/>
      <c r="D1093" s="51"/>
      <c r="E1093" s="51"/>
      <c r="G1093" s="136"/>
      <c r="H1093" s="50"/>
      <c r="K1093" s="88"/>
      <c r="L1093" s="50"/>
      <c r="O1093" s="88"/>
      <c r="P1093" s="50"/>
      <c r="S1093" s="88"/>
      <c r="T1093" s="50"/>
      <c r="W1093" s="88"/>
      <c r="X1093" s="50"/>
      <c r="AA1093" s="88"/>
      <c r="AB1093" s="50"/>
      <c r="AE1093" s="88"/>
      <c r="AF1093" s="50"/>
    </row>
    <row r="1094" spans="2:32" x14ac:dyDescent="0.25">
      <c r="B1094" s="51"/>
      <c r="C1094" s="51"/>
      <c r="D1094" s="51"/>
      <c r="E1094" s="51"/>
      <c r="G1094" s="136"/>
      <c r="H1094" s="50"/>
      <c r="K1094" s="88"/>
      <c r="L1094" s="50"/>
      <c r="O1094" s="88"/>
      <c r="P1094" s="50"/>
      <c r="S1094" s="88"/>
      <c r="T1094" s="50"/>
      <c r="W1094" s="88"/>
      <c r="X1094" s="50"/>
      <c r="AA1094" s="88"/>
      <c r="AB1094" s="50"/>
      <c r="AE1094" s="88"/>
      <c r="AF1094" s="50"/>
    </row>
    <row r="1095" spans="2:32" x14ac:dyDescent="0.25">
      <c r="B1095" s="51"/>
      <c r="C1095" s="51"/>
      <c r="D1095" s="51"/>
      <c r="E1095" s="51"/>
      <c r="G1095" s="136"/>
      <c r="H1095" s="50"/>
      <c r="K1095" s="88"/>
      <c r="L1095" s="50"/>
      <c r="O1095" s="88"/>
      <c r="P1095" s="50"/>
      <c r="S1095" s="88"/>
      <c r="T1095" s="50"/>
      <c r="W1095" s="88"/>
      <c r="X1095" s="50"/>
      <c r="AA1095" s="88"/>
      <c r="AB1095" s="50"/>
      <c r="AE1095" s="88"/>
      <c r="AF1095" s="50"/>
    </row>
    <row r="1096" spans="2:32" x14ac:dyDescent="0.25">
      <c r="B1096" s="51"/>
      <c r="C1096" s="51"/>
      <c r="D1096" s="51"/>
      <c r="E1096" s="51"/>
      <c r="G1096" s="136"/>
      <c r="H1096" s="50"/>
      <c r="K1096" s="88"/>
      <c r="L1096" s="50"/>
      <c r="O1096" s="88"/>
      <c r="P1096" s="50"/>
      <c r="S1096" s="88"/>
      <c r="T1096" s="50"/>
      <c r="W1096" s="88"/>
      <c r="X1096" s="50"/>
      <c r="AA1096" s="88"/>
      <c r="AB1096" s="50"/>
      <c r="AE1096" s="88"/>
      <c r="AF1096" s="50"/>
    </row>
    <row r="1097" spans="2:32" x14ac:dyDescent="0.25">
      <c r="B1097" s="51"/>
      <c r="C1097" s="51"/>
      <c r="D1097" s="51"/>
      <c r="E1097" s="51"/>
      <c r="G1097" s="136"/>
      <c r="H1097" s="50"/>
      <c r="K1097" s="88"/>
      <c r="L1097" s="50"/>
      <c r="O1097" s="88"/>
      <c r="P1097" s="50"/>
      <c r="S1097" s="88"/>
      <c r="T1097" s="50"/>
      <c r="W1097" s="88"/>
      <c r="X1097" s="50"/>
      <c r="AA1097" s="88"/>
      <c r="AB1097" s="50"/>
      <c r="AE1097" s="88"/>
      <c r="AF1097" s="50"/>
    </row>
    <row r="1098" spans="2:32" x14ac:dyDescent="0.25">
      <c r="B1098" s="51"/>
      <c r="C1098" s="51"/>
      <c r="D1098" s="51"/>
      <c r="E1098" s="51"/>
      <c r="G1098" s="136"/>
      <c r="H1098" s="50"/>
      <c r="K1098" s="88"/>
      <c r="L1098" s="50"/>
      <c r="O1098" s="88"/>
      <c r="P1098" s="50"/>
      <c r="S1098" s="88"/>
      <c r="T1098" s="50"/>
      <c r="W1098" s="88"/>
      <c r="X1098" s="50"/>
      <c r="AA1098" s="88"/>
      <c r="AB1098" s="50"/>
      <c r="AE1098" s="88"/>
      <c r="AF1098" s="50"/>
    </row>
    <row r="1099" spans="2:32" x14ac:dyDescent="0.25">
      <c r="B1099" s="51"/>
      <c r="C1099" s="51"/>
      <c r="D1099" s="51"/>
      <c r="E1099" s="51"/>
      <c r="G1099" s="136"/>
      <c r="H1099" s="50"/>
      <c r="K1099" s="88"/>
      <c r="L1099" s="50"/>
      <c r="O1099" s="88"/>
      <c r="P1099" s="50"/>
      <c r="S1099" s="88"/>
      <c r="T1099" s="50"/>
      <c r="W1099" s="88"/>
      <c r="X1099" s="50"/>
      <c r="AA1099" s="88"/>
      <c r="AB1099" s="50"/>
      <c r="AE1099" s="88"/>
      <c r="AF1099" s="50"/>
    </row>
    <row r="1100" spans="2:32" x14ac:dyDescent="0.25">
      <c r="B1100" s="51"/>
      <c r="C1100" s="51"/>
      <c r="D1100" s="51"/>
      <c r="E1100" s="51"/>
      <c r="G1100" s="136"/>
      <c r="H1100" s="50"/>
      <c r="K1100" s="88"/>
      <c r="L1100" s="50"/>
      <c r="O1100" s="88"/>
      <c r="P1100" s="50"/>
      <c r="S1100" s="88"/>
      <c r="T1100" s="50"/>
      <c r="W1100" s="88"/>
      <c r="X1100" s="50"/>
      <c r="AA1100" s="88"/>
      <c r="AB1100" s="50"/>
      <c r="AE1100" s="88"/>
      <c r="AF1100" s="50"/>
    </row>
    <row r="1101" spans="2:32" x14ac:dyDescent="0.25">
      <c r="B1101" s="51"/>
      <c r="C1101" s="51"/>
      <c r="D1101" s="51"/>
      <c r="E1101" s="51"/>
      <c r="G1101" s="136"/>
      <c r="H1101" s="50"/>
      <c r="K1101" s="88"/>
      <c r="L1101" s="50"/>
      <c r="O1101" s="88"/>
      <c r="P1101" s="50"/>
      <c r="S1101" s="88"/>
      <c r="T1101" s="50"/>
      <c r="W1101" s="88"/>
      <c r="X1101" s="50"/>
      <c r="AA1101" s="88"/>
      <c r="AB1101" s="50"/>
      <c r="AE1101" s="88"/>
      <c r="AF1101" s="50"/>
    </row>
    <row r="1102" spans="2:32" x14ac:dyDescent="0.25">
      <c r="B1102" s="51"/>
      <c r="C1102" s="51"/>
      <c r="D1102" s="51"/>
      <c r="E1102" s="51"/>
      <c r="G1102" s="136"/>
      <c r="H1102" s="50"/>
      <c r="K1102" s="88"/>
      <c r="L1102" s="50"/>
      <c r="O1102" s="88"/>
      <c r="P1102" s="50"/>
      <c r="S1102" s="88"/>
      <c r="T1102" s="50"/>
      <c r="W1102" s="88"/>
      <c r="X1102" s="50"/>
      <c r="AA1102" s="88"/>
      <c r="AB1102" s="50"/>
      <c r="AE1102" s="88"/>
      <c r="AF1102" s="50"/>
    </row>
    <row r="1103" spans="2:32" x14ac:dyDescent="0.25">
      <c r="B1103" s="51"/>
      <c r="C1103" s="51"/>
      <c r="D1103" s="51"/>
      <c r="E1103" s="51"/>
      <c r="G1103" s="136"/>
      <c r="H1103" s="50"/>
      <c r="K1103" s="88"/>
      <c r="L1103" s="50"/>
      <c r="O1103" s="88"/>
      <c r="P1103" s="50"/>
      <c r="S1103" s="88"/>
      <c r="T1103" s="50"/>
      <c r="W1103" s="88"/>
      <c r="X1103" s="50"/>
      <c r="AA1103" s="88"/>
      <c r="AB1103" s="50"/>
      <c r="AE1103" s="88"/>
      <c r="AF1103" s="50"/>
    </row>
    <row r="1104" spans="2:32" x14ac:dyDescent="0.25">
      <c r="B1104" s="51"/>
      <c r="C1104" s="51"/>
      <c r="D1104" s="51"/>
      <c r="E1104" s="51"/>
      <c r="G1104" s="136"/>
      <c r="H1104" s="50"/>
      <c r="K1104" s="88"/>
      <c r="L1104" s="50"/>
      <c r="O1104" s="88"/>
      <c r="P1104" s="50"/>
      <c r="S1104" s="88"/>
      <c r="T1104" s="50"/>
      <c r="W1104" s="88"/>
      <c r="X1104" s="50"/>
      <c r="AA1104" s="88"/>
      <c r="AB1104" s="50"/>
      <c r="AE1104" s="88"/>
      <c r="AF1104" s="50"/>
    </row>
    <row r="1105" spans="2:32" x14ac:dyDescent="0.25">
      <c r="B1105" s="51"/>
      <c r="C1105" s="51"/>
      <c r="D1105" s="51"/>
      <c r="E1105" s="51"/>
      <c r="G1105" s="136"/>
      <c r="H1105" s="50"/>
      <c r="K1105" s="88"/>
      <c r="L1105" s="50"/>
      <c r="O1105" s="88"/>
      <c r="P1105" s="50"/>
      <c r="S1105" s="88"/>
      <c r="T1105" s="50"/>
      <c r="W1105" s="88"/>
      <c r="X1105" s="50"/>
      <c r="AA1105" s="88"/>
      <c r="AB1105" s="50"/>
      <c r="AE1105" s="88"/>
      <c r="AF1105" s="50"/>
    </row>
    <row r="1106" spans="2:32" x14ac:dyDescent="0.25">
      <c r="B1106" s="51"/>
      <c r="C1106" s="51"/>
      <c r="D1106" s="51"/>
      <c r="E1106" s="51"/>
      <c r="G1106" s="136"/>
      <c r="H1106" s="50"/>
      <c r="K1106" s="88"/>
      <c r="L1106" s="50"/>
      <c r="O1106" s="88"/>
      <c r="P1106" s="50"/>
      <c r="S1106" s="88"/>
      <c r="T1106" s="50"/>
      <c r="W1106" s="88"/>
      <c r="X1106" s="50"/>
      <c r="AA1106" s="88"/>
      <c r="AB1106" s="50"/>
      <c r="AE1106" s="88"/>
      <c r="AF1106" s="50"/>
    </row>
    <row r="1107" spans="2:32" x14ac:dyDescent="0.25">
      <c r="B1107" s="51"/>
      <c r="C1107" s="51"/>
      <c r="D1107" s="51"/>
      <c r="E1107" s="51"/>
      <c r="G1107" s="136"/>
      <c r="H1107" s="50"/>
      <c r="K1107" s="88"/>
      <c r="L1107" s="50"/>
      <c r="O1107" s="88"/>
      <c r="P1107" s="50"/>
      <c r="S1107" s="88"/>
      <c r="T1107" s="50"/>
      <c r="W1107" s="88"/>
      <c r="X1107" s="50"/>
      <c r="AA1107" s="88"/>
      <c r="AB1107" s="50"/>
      <c r="AE1107" s="88"/>
      <c r="AF1107" s="50"/>
    </row>
    <row r="1108" spans="2:32" x14ac:dyDescent="0.25">
      <c r="B1108" s="51"/>
      <c r="C1108" s="51"/>
      <c r="D1108" s="51"/>
      <c r="E1108" s="51"/>
      <c r="G1108" s="136"/>
      <c r="H1108" s="50"/>
      <c r="K1108" s="88"/>
      <c r="L1108" s="50"/>
      <c r="O1108" s="88"/>
      <c r="P1108" s="50"/>
      <c r="S1108" s="88"/>
      <c r="T1108" s="50"/>
      <c r="W1108" s="88"/>
      <c r="X1108" s="50"/>
      <c r="AA1108" s="88"/>
      <c r="AB1108" s="50"/>
      <c r="AE1108" s="88"/>
      <c r="AF1108" s="50"/>
    </row>
    <row r="1109" spans="2:32" x14ac:dyDescent="0.25">
      <c r="B1109" s="51"/>
      <c r="C1109" s="51"/>
      <c r="D1109" s="51"/>
      <c r="E1109" s="51"/>
      <c r="G1109" s="136"/>
      <c r="H1109" s="50"/>
      <c r="K1109" s="88"/>
      <c r="L1109" s="50"/>
      <c r="O1109" s="88"/>
      <c r="P1109" s="50"/>
      <c r="S1109" s="88"/>
      <c r="T1109" s="50"/>
      <c r="W1109" s="88"/>
      <c r="X1109" s="50"/>
      <c r="AA1109" s="88"/>
      <c r="AB1109" s="50"/>
      <c r="AE1109" s="88"/>
      <c r="AF1109" s="50"/>
    </row>
    <row r="1110" spans="2:32" x14ac:dyDescent="0.25">
      <c r="B1110" s="51"/>
      <c r="C1110" s="51"/>
      <c r="D1110" s="51"/>
      <c r="E1110" s="51"/>
      <c r="G1110" s="136"/>
      <c r="H1110" s="50"/>
      <c r="K1110" s="88"/>
      <c r="L1110" s="50"/>
      <c r="O1110" s="88"/>
      <c r="P1110" s="50"/>
      <c r="S1110" s="88"/>
      <c r="T1110" s="50"/>
      <c r="W1110" s="88"/>
      <c r="X1110" s="50"/>
      <c r="AA1110" s="88"/>
      <c r="AB1110" s="50"/>
      <c r="AE1110" s="88"/>
      <c r="AF1110" s="50"/>
    </row>
    <row r="1111" spans="2:32" x14ac:dyDescent="0.25">
      <c r="B1111" s="51"/>
      <c r="C1111" s="51"/>
      <c r="D1111" s="51"/>
      <c r="E1111" s="51"/>
      <c r="G1111" s="136"/>
      <c r="H1111" s="50"/>
      <c r="K1111" s="88"/>
      <c r="L1111" s="50"/>
      <c r="O1111" s="88"/>
      <c r="P1111" s="50"/>
      <c r="S1111" s="88"/>
      <c r="T1111" s="50"/>
      <c r="W1111" s="88"/>
      <c r="X1111" s="50"/>
      <c r="AA1111" s="88"/>
      <c r="AB1111" s="50"/>
      <c r="AE1111" s="88"/>
      <c r="AF1111" s="50"/>
    </row>
    <row r="1112" spans="2:32" x14ac:dyDescent="0.25">
      <c r="B1112" s="51"/>
      <c r="C1112" s="51"/>
      <c r="D1112" s="51"/>
      <c r="E1112" s="51"/>
      <c r="G1112" s="136"/>
      <c r="H1112" s="50"/>
      <c r="K1112" s="88"/>
      <c r="L1112" s="50"/>
      <c r="O1112" s="88"/>
      <c r="P1112" s="50"/>
      <c r="S1112" s="88"/>
      <c r="T1112" s="50"/>
      <c r="W1112" s="88"/>
      <c r="X1112" s="50"/>
      <c r="AA1112" s="88"/>
      <c r="AB1112" s="50"/>
      <c r="AE1112" s="88"/>
      <c r="AF1112" s="50"/>
    </row>
    <row r="1113" spans="2:32" x14ac:dyDescent="0.25">
      <c r="B1113" s="51"/>
      <c r="C1113" s="51"/>
      <c r="D1113" s="51"/>
      <c r="E1113" s="51"/>
      <c r="G1113" s="136"/>
      <c r="H1113" s="50"/>
      <c r="K1113" s="88"/>
      <c r="L1113" s="50"/>
      <c r="O1113" s="88"/>
      <c r="P1113" s="50"/>
      <c r="S1113" s="88"/>
      <c r="T1113" s="50"/>
      <c r="W1113" s="88"/>
      <c r="X1113" s="50"/>
      <c r="AA1113" s="88"/>
      <c r="AB1113" s="50"/>
      <c r="AE1113" s="88"/>
      <c r="AF1113" s="50"/>
    </row>
    <row r="1114" spans="2:32" x14ac:dyDescent="0.25">
      <c r="B1114" s="51"/>
      <c r="C1114" s="51"/>
      <c r="D1114" s="51"/>
      <c r="E1114" s="51"/>
      <c r="G1114" s="136"/>
      <c r="H1114" s="50"/>
      <c r="K1114" s="88"/>
      <c r="L1114" s="50"/>
      <c r="O1114" s="88"/>
      <c r="P1114" s="50"/>
      <c r="S1114" s="88"/>
      <c r="T1114" s="50"/>
      <c r="W1114" s="88"/>
      <c r="X1114" s="50"/>
      <c r="AA1114" s="88"/>
      <c r="AB1114" s="50"/>
      <c r="AE1114" s="88"/>
      <c r="AF1114" s="50"/>
    </row>
    <row r="1115" spans="2:32" x14ac:dyDescent="0.25">
      <c r="B1115" s="51"/>
      <c r="C1115" s="51"/>
      <c r="D1115" s="51"/>
      <c r="E1115" s="51"/>
      <c r="G1115" s="136"/>
      <c r="H1115" s="50"/>
      <c r="K1115" s="88"/>
      <c r="L1115" s="50"/>
      <c r="O1115" s="88"/>
      <c r="P1115" s="50"/>
      <c r="S1115" s="88"/>
      <c r="T1115" s="50"/>
      <c r="W1115" s="88"/>
      <c r="X1115" s="50"/>
      <c r="AA1115" s="88"/>
      <c r="AB1115" s="50"/>
      <c r="AE1115" s="88"/>
      <c r="AF1115" s="50"/>
    </row>
    <row r="1116" spans="2:32" x14ac:dyDescent="0.25">
      <c r="B1116" s="51"/>
      <c r="C1116" s="51"/>
      <c r="D1116" s="51"/>
      <c r="E1116" s="51"/>
      <c r="G1116" s="136"/>
      <c r="H1116" s="50"/>
      <c r="K1116" s="88"/>
      <c r="L1116" s="50"/>
      <c r="O1116" s="88"/>
      <c r="P1116" s="50"/>
      <c r="S1116" s="88"/>
      <c r="T1116" s="50"/>
      <c r="W1116" s="88"/>
      <c r="X1116" s="50"/>
      <c r="AA1116" s="88"/>
      <c r="AB1116" s="50"/>
      <c r="AE1116" s="88"/>
      <c r="AF1116" s="50"/>
    </row>
    <row r="1117" spans="2:32" x14ac:dyDescent="0.25">
      <c r="B1117" s="51"/>
      <c r="C1117" s="51"/>
      <c r="D1117" s="51"/>
      <c r="E1117" s="51"/>
      <c r="G1117" s="136"/>
      <c r="H1117" s="50"/>
      <c r="K1117" s="88"/>
      <c r="L1117" s="50"/>
      <c r="O1117" s="88"/>
      <c r="P1117" s="50"/>
      <c r="S1117" s="88"/>
      <c r="T1117" s="50"/>
      <c r="W1117" s="88"/>
      <c r="X1117" s="50"/>
      <c r="AA1117" s="88"/>
      <c r="AB1117" s="50"/>
      <c r="AE1117" s="88"/>
      <c r="AF1117" s="50"/>
    </row>
    <row r="1118" spans="2:32" x14ac:dyDescent="0.25">
      <c r="B1118" s="51"/>
      <c r="C1118" s="51"/>
      <c r="D1118" s="51"/>
      <c r="E1118" s="51"/>
      <c r="G1118" s="136"/>
      <c r="H1118" s="50"/>
      <c r="K1118" s="88"/>
      <c r="L1118" s="50"/>
      <c r="O1118" s="88"/>
      <c r="P1118" s="50"/>
      <c r="S1118" s="88"/>
      <c r="T1118" s="50"/>
      <c r="W1118" s="88"/>
      <c r="X1118" s="50"/>
      <c r="AA1118" s="88"/>
      <c r="AB1118" s="50"/>
      <c r="AE1118" s="88"/>
      <c r="AF1118" s="50"/>
    </row>
    <row r="1119" spans="2:32" x14ac:dyDescent="0.25">
      <c r="B1119" s="51"/>
      <c r="C1119" s="51"/>
      <c r="D1119" s="51"/>
      <c r="E1119" s="51"/>
      <c r="G1119" s="136"/>
      <c r="H1119" s="50"/>
      <c r="K1119" s="88"/>
      <c r="L1119" s="50"/>
      <c r="O1119" s="88"/>
      <c r="P1119" s="50"/>
      <c r="S1119" s="88"/>
      <c r="T1119" s="50"/>
      <c r="W1119" s="88"/>
      <c r="X1119" s="50"/>
      <c r="AA1119" s="88"/>
      <c r="AB1119" s="50"/>
      <c r="AE1119" s="88"/>
      <c r="AF1119" s="50"/>
    </row>
    <row r="1120" spans="2:32" x14ac:dyDescent="0.25">
      <c r="B1120" s="51"/>
      <c r="C1120" s="51"/>
      <c r="D1120" s="51"/>
      <c r="E1120" s="51"/>
      <c r="G1120" s="136"/>
      <c r="H1120" s="50"/>
      <c r="K1120" s="88"/>
      <c r="L1120" s="50"/>
      <c r="O1120" s="88"/>
      <c r="P1120" s="50"/>
      <c r="S1120" s="88"/>
      <c r="T1120" s="50"/>
      <c r="W1120" s="88"/>
      <c r="X1120" s="50"/>
      <c r="AA1120" s="88"/>
      <c r="AB1120" s="50"/>
      <c r="AE1120" s="88"/>
      <c r="AF1120" s="50"/>
    </row>
    <row r="1121" spans="2:32" x14ac:dyDescent="0.25">
      <c r="B1121" s="51"/>
      <c r="C1121" s="51"/>
      <c r="D1121" s="51"/>
      <c r="E1121" s="51"/>
      <c r="G1121" s="136"/>
      <c r="H1121" s="50"/>
      <c r="K1121" s="88"/>
      <c r="L1121" s="50"/>
      <c r="O1121" s="88"/>
      <c r="P1121" s="50"/>
      <c r="S1121" s="88"/>
      <c r="T1121" s="50"/>
      <c r="W1121" s="88"/>
      <c r="X1121" s="50"/>
      <c r="AA1121" s="88"/>
      <c r="AB1121" s="50"/>
      <c r="AE1121" s="88"/>
      <c r="AF1121" s="50"/>
    </row>
    <row r="1122" spans="2:32" x14ac:dyDescent="0.25">
      <c r="B1122" s="51"/>
      <c r="C1122" s="51"/>
      <c r="D1122" s="51"/>
      <c r="E1122" s="51"/>
      <c r="G1122" s="136"/>
      <c r="H1122" s="50"/>
      <c r="K1122" s="88"/>
      <c r="L1122" s="50"/>
      <c r="O1122" s="88"/>
      <c r="P1122" s="50"/>
      <c r="S1122" s="88"/>
      <c r="T1122" s="50"/>
      <c r="W1122" s="88"/>
      <c r="X1122" s="50"/>
      <c r="AA1122" s="88"/>
      <c r="AB1122" s="50"/>
      <c r="AE1122" s="88"/>
      <c r="AF1122" s="50"/>
    </row>
    <row r="1123" spans="2:32" x14ac:dyDescent="0.25">
      <c r="B1123" s="51"/>
      <c r="C1123" s="51"/>
      <c r="D1123" s="51"/>
      <c r="E1123" s="51"/>
      <c r="G1123" s="136"/>
      <c r="H1123" s="50"/>
      <c r="K1123" s="88"/>
      <c r="L1123" s="50"/>
      <c r="O1123" s="88"/>
      <c r="P1123" s="50"/>
      <c r="S1123" s="88"/>
      <c r="T1123" s="50"/>
      <c r="W1123" s="88"/>
      <c r="X1123" s="50"/>
      <c r="AA1123" s="88"/>
      <c r="AB1123" s="50"/>
      <c r="AE1123" s="88"/>
      <c r="AF1123" s="50"/>
    </row>
    <row r="1124" spans="2:32" x14ac:dyDescent="0.25">
      <c r="B1124" s="51"/>
      <c r="C1124" s="51"/>
      <c r="D1124" s="51"/>
      <c r="E1124" s="51"/>
      <c r="G1124" s="136"/>
      <c r="H1124" s="50"/>
      <c r="K1124" s="88"/>
      <c r="L1124" s="50"/>
      <c r="O1124" s="88"/>
      <c r="P1124" s="50"/>
      <c r="S1124" s="88"/>
      <c r="T1124" s="50"/>
      <c r="W1124" s="88"/>
      <c r="X1124" s="50"/>
      <c r="AA1124" s="88"/>
      <c r="AB1124" s="50"/>
      <c r="AE1124" s="88"/>
      <c r="AF1124" s="50"/>
    </row>
    <row r="1125" spans="2:32" x14ac:dyDescent="0.25">
      <c r="B1125" s="51"/>
      <c r="C1125" s="51"/>
      <c r="D1125" s="51"/>
      <c r="E1125" s="51"/>
      <c r="G1125" s="136"/>
      <c r="H1125" s="50"/>
      <c r="K1125" s="88"/>
      <c r="L1125" s="50"/>
      <c r="O1125" s="88"/>
      <c r="P1125" s="50"/>
      <c r="S1125" s="88"/>
      <c r="T1125" s="50"/>
      <c r="W1125" s="88"/>
      <c r="X1125" s="50"/>
      <c r="AA1125" s="88"/>
      <c r="AB1125" s="50"/>
      <c r="AE1125" s="88"/>
      <c r="AF1125" s="50"/>
    </row>
    <row r="1126" spans="2:32" x14ac:dyDescent="0.25">
      <c r="B1126" s="51"/>
      <c r="C1126" s="51"/>
      <c r="D1126" s="51"/>
      <c r="E1126" s="51"/>
      <c r="G1126" s="136"/>
      <c r="H1126" s="50"/>
      <c r="K1126" s="88"/>
      <c r="L1126" s="50"/>
      <c r="O1126" s="88"/>
      <c r="P1126" s="50"/>
      <c r="S1126" s="88"/>
      <c r="T1126" s="50"/>
      <c r="W1126" s="88"/>
      <c r="X1126" s="50"/>
      <c r="AA1126" s="88"/>
      <c r="AB1126" s="50"/>
      <c r="AE1126" s="88"/>
      <c r="AF1126" s="50"/>
    </row>
    <row r="1127" spans="2:32" x14ac:dyDescent="0.25">
      <c r="B1127" s="51"/>
      <c r="C1127" s="51"/>
      <c r="D1127" s="51"/>
      <c r="E1127" s="51"/>
      <c r="G1127" s="136"/>
      <c r="H1127" s="50"/>
      <c r="K1127" s="88"/>
      <c r="L1127" s="50"/>
      <c r="O1127" s="88"/>
      <c r="P1127" s="50"/>
      <c r="S1127" s="88"/>
      <c r="T1127" s="50"/>
      <c r="W1127" s="88"/>
      <c r="X1127" s="50"/>
      <c r="AA1127" s="88"/>
      <c r="AB1127" s="50"/>
      <c r="AE1127" s="88"/>
      <c r="AF1127" s="50"/>
    </row>
    <row r="1128" spans="2:32" x14ac:dyDescent="0.25">
      <c r="B1128" s="51"/>
      <c r="C1128" s="51"/>
      <c r="D1128" s="51"/>
      <c r="E1128" s="51"/>
      <c r="G1128" s="136"/>
      <c r="H1128" s="50"/>
      <c r="K1128" s="88"/>
      <c r="L1128" s="50"/>
      <c r="O1128" s="88"/>
      <c r="P1128" s="50"/>
      <c r="S1128" s="88"/>
      <c r="T1128" s="50"/>
      <c r="W1128" s="88"/>
      <c r="X1128" s="50"/>
      <c r="AA1128" s="88"/>
      <c r="AB1128" s="50"/>
      <c r="AE1128" s="88"/>
      <c r="AF1128" s="50"/>
    </row>
    <row r="1129" spans="2:32" x14ac:dyDescent="0.25">
      <c r="B1129" s="51"/>
      <c r="C1129" s="51"/>
      <c r="D1129" s="51"/>
      <c r="E1129" s="51"/>
      <c r="G1129" s="136"/>
      <c r="H1129" s="50"/>
      <c r="K1129" s="88"/>
      <c r="L1129" s="50"/>
      <c r="O1129" s="88"/>
      <c r="P1129" s="50"/>
      <c r="S1129" s="88"/>
      <c r="T1129" s="50"/>
      <c r="W1129" s="88"/>
      <c r="X1129" s="50"/>
      <c r="AA1129" s="88"/>
      <c r="AB1129" s="50"/>
      <c r="AE1129" s="88"/>
      <c r="AF1129" s="50"/>
    </row>
    <row r="1130" spans="2:32" x14ac:dyDescent="0.25">
      <c r="B1130" s="51"/>
      <c r="C1130" s="51"/>
      <c r="D1130" s="51"/>
      <c r="E1130" s="51"/>
      <c r="G1130" s="136"/>
      <c r="H1130" s="50"/>
      <c r="K1130" s="88"/>
      <c r="L1130" s="50"/>
      <c r="O1130" s="88"/>
      <c r="P1130" s="50"/>
      <c r="S1130" s="88"/>
      <c r="T1130" s="50"/>
      <c r="W1130" s="88"/>
      <c r="X1130" s="50"/>
      <c r="AA1130" s="88"/>
      <c r="AB1130" s="50"/>
      <c r="AE1130" s="88"/>
      <c r="AF1130" s="50"/>
    </row>
    <row r="1131" spans="2:32" x14ac:dyDescent="0.25">
      <c r="B1131" s="51"/>
      <c r="C1131" s="51"/>
      <c r="D1131" s="51"/>
      <c r="E1131" s="51"/>
      <c r="G1131" s="136"/>
      <c r="H1131" s="50"/>
      <c r="K1131" s="88"/>
      <c r="L1131" s="50"/>
      <c r="O1131" s="88"/>
      <c r="P1131" s="50"/>
      <c r="S1131" s="88"/>
      <c r="T1131" s="50"/>
      <c r="W1131" s="88"/>
      <c r="X1131" s="50"/>
      <c r="AA1131" s="88"/>
      <c r="AB1131" s="50"/>
      <c r="AE1131" s="88"/>
      <c r="AF1131" s="50"/>
    </row>
    <row r="1132" spans="2:32" x14ac:dyDescent="0.25">
      <c r="B1132" s="51"/>
      <c r="C1132" s="51"/>
      <c r="D1132" s="51"/>
      <c r="E1132" s="51"/>
      <c r="G1132" s="136"/>
      <c r="H1132" s="50"/>
      <c r="K1132" s="88"/>
      <c r="L1132" s="50"/>
      <c r="O1132" s="88"/>
      <c r="P1132" s="50"/>
      <c r="S1132" s="88"/>
      <c r="T1132" s="50"/>
      <c r="W1132" s="88"/>
      <c r="X1132" s="50"/>
      <c r="AA1132" s="88"/>
      <c r="AB1132" s="50"/>
      <c r="AE1132" s="88"/>
      <c r="AF1132" s="50"/>
    </row>
    <row r="1133" spans="2:32" x14ac:dyDescent="0.25">
      <c r="B1133" s="51"/>
      <c r="C1133" s="51"/>
      <c r="D1133" s="51"/>
      <c r="E1133" s="51"/>
      <c r="G1133" s="136"/>
      <c r="H1133" s="50"/>
      <c r="K1133" s="88"/>
      <c r="L1133" s="50"/>
      <c r="O1133" s="88"/>
      <c r="P1133" s="50"/>
      <c r="S1133" s="88"/>
      <c r="T1133" s="50"/>
      <c r="W1133" s="88"/>
      <c r="X1133" s="50"/>
      <c r="AA1133" s="88"/>
      <c r="AB1133" s="50"/>
      <c r="AE1133" s="88"/>
      <c r="AF1133" s="50"/>
    </row>
    <row r="1134" spans="2:32" x14ac:dyDescent="0.25">
      <c r="B1134" s="51"/>
      <c r="C1134" s="51"/>
      <c r="D1134" s="51"/>
      <c r="E1134" s="51"/>
      <c r="G1134" s="136"/>
      <c r="H1134" s="50"/>
      <c r="K1134" s="88"/>
      <c r="L1134" s="50"/>
      <c r="O1134" s="88"/>
      <c r="P1134" s="50"/>
      <c r="S1134" s="88"/>
      <c r="T1134" s="50"/>
      <c r="W1134" s="88"/>
      <c r="X1134" s="50"/>
      <c r="AA1134" s="88"/>
      <c r="AB1134" s="50"/>
      <c r="AE1134" s="88"/>
      <c r="AF1134" s="50"/>
    </row>
    <row r="1135" spans="2:32" x14ac:dyDescent="0.25">
      <c r="B1135" s="51"/>
      <c r="C1135" s="51"/>
      <c r="D1135" s="51"/>
      <c r="E1135" s="51"/>
      <c r="G1135" s="136"/>
      <c r="H1135" s="50"/>
      <c r="K1135" s="88"/>
      <c r="L1135" s="50"/>
      <c r="O1135" s="88"/>
      <c r="P1135" s="50"/>
      <c r="S1135" s="88"/>
      <c r="T1135" s="50"/>
      <c r="W1135" s="88"/>
      <c r="X1135" s="50"/>
      <c r="AA1135" s="88"/>
      <c r="AB1135" s="50"/>
      <c r="AE1135" s="88"/>
      <c r="AF1135" s="50"/>
    </row>
    <row r="1136" spans="2:32" x14ac:dyDescent="0.25">
      <c r="B1136" s="51"/>
      <c r="C1136" s="51"/>
      <c r="D1136" s="51"/>
      <c r="E1136" s="51"/>
      <c r="G1136" s="136"/>
      <c r="H1136" s="50"/>
      <c r="K1136" s="88"/>
      <c r="L1136" s="50"/>
      <c r="O1136" s="88"/>
      <c r="P1136" s="50"/>
      <c r="S1136" s="88"/>
      <c r="T1136" s="50"/>
      <c r="W1136" s="88"/>
      <c r="X1136" s="50"/>
      <c r="AA1136" s="88"/>
      <c r="AB1136" s="50"/>
      <c r="AE1136" s="88"/>
      <c r="AF1136" s="50"/>
    </row>
    <row r="1137" spans="2:32" x14ac:dyDescent="0.25">
      <c r="B1137" s="51"/>
      <c r="C1137" s="51"/>
      <c r="D1137" s="51"/>
      <c r="E1137" s="51"/>
      <c r="G1137" s="136"/>
      <c r="H1137" s="50"/>
      <c r="K1137" s="88"/>
      <c r="L1137" s="50"/>
      <c r="O1137" s="88"/>
      <c r="P1137" s="50"/>
      <c r="S1137" s="88"/>
      <c r="T1137" s="50"/>
      <c r="W1137" s="88"/>
      <c r="X1137" s="50"/>
      <c r="AA1137" s="88"/>
      <c r="AB1137" s="50"/>
      <c r="AE1137" s="88"/>
      <c r="AF1137" s="50"/>
    </row>
    <row r="1138" spans="2:32" x14ac:dyDescent="0.25">
      <c r="B1138" s="51"/>
      <c r="C1138" s="51"/>
      <c r="D1138" s="51"/>
      <c r="E1138" s="51"/>
      <c r="G1138" s="136"/>
      <c r="H1138" s="50"/>
      <c r="K1138" s="88"/>
      <c r="L1138" s="50"/>
      <c r="O1138" s="88"/>
      <c r="P1138" s="50"/>
      <c r="S1138" s="88"/>
      <c r="T1138" s="50"/>
      <c r="W1138" s="88"/>
      <c r="X1138" s="50"/>
      <c r="AA1138" s="88"/>
      <c r="AB1138" s="50"/>
      <c r="AE1138" s="88"/>
      <c r="AF1138" s="50"/>
    </row>
    <row r="1139" spans="2:32" x14ac:dyDescent="0.25">
      <c r="B1139" s="51"/>
      <c r="C1139" s="51"/>
      <c r="D1139" s="51"/>
      <c r="E1139" s="51"/>
      <c r="G1139" s="136"/>
      <c r="H1139" s="50"/>
      <c r="K1139" s="88"/>
      <c r="L1139" s="50"/>
      <c r="O1139" s="88"/>
      <c r="P1139" s="50"/>
      <c r="S1139" s="88"/>
      <c r="T1139" s="50"/>
      <c r="W1139" s="88"/>
      <c r="X1139" s="50"/>
      <c r="AA1139" s="88"/>
      <c r="AB1139" s="50"/>
      <c r="AE1139" s="88"/>
      <c r="AF1139" s="50"/>
    </row>
    <row r="1140" spans="2:32" x14ac:dyDescent="0.25">
      <c r="B1140" s="51"/>
      <c r="C1140" s="51"/>
      <c r="D1140" s="51"/>
      <c r="E1140" s="51"/>
      <c r="G1140" s="136"/>
      <c r="H1140" s="50"/>
      <c r="K1140" s="88"/>
      <c r="L1140" s="50"/>
      <c r="O1140" s="88"/>
      <c r="P1140" s="50"/>
      <c r="S1140" s="88"/>
      <c r="T1140" s="50"/>
      <c r="W1140" s="88"/>
      <c r="X1140" s="50"/>
      <c r="AA1140" s="88"/>
      <c r="AB1140" s="50"/>
      <c r="AE1140" s="88"/>
      <c r="AF1140" s="50"/>
    </row>
    <row r="1141" spans="2:32" x14ac:dyDescent="0.25">
      <c r="B1141" s="51"/>
      <c r="C1141" s="51"/>
      <c r="D1141" s="51"/>
      <c r="E1141" s="51"/>
      <c r="G1141" s="136"/>
      <c r="H1141" s="50"/>
      <c r="K1141" s="88"/>
      <c r="L1141" s="50"/>
      <c r="O1141" s="88"/>
      <c r="P1141" s="50"/>
      <c r="S1141" s="88"/>
      <c r="T1141" s="50"/>
      <c r="W1141" s="88"/>
      <c r="X1141" s="50"/>
      <c r="AA1141" s="88"/>
      <c r="AB1141" s="50"/>
      <c r="AE1141" s="88"/>
      <c r="AF1141" s="50"/>
    </row>
    <row r="1142" spans="2:32" x14ac:dyDescent="0.25">
      <c r="B1142" s="51"/>
      <c r="C1142" s="51"/>
      <c r="D1142" s="51"/>
      <c r="E1142" s="51"/>
      <c r="G1142" s="136"/>
      <c r="H1142" s="50"/>
      <c r="K1142" s="88"/>
      <c r="L1142" s="50"/>
      <c r="O1142" s="88"/>
      <c r="P1142" s="50"/>
      <c r="S1142" s="88"/>
      <c r="T1142" s="50"/>
      <c r="W1142" s="88"/>
      <c r="X1142" s="50"/>
      <c r="AA1142" s="88"/>
      <c r="AB1142" s="50"/>
      <c r="AE1142" s="88"/>
      <c r="AF1142" s="50"/>
    </row>
    <row r="1143" spans="2:32" x14ac:dyDescent="0.25">
      <c r="B1143" s="51"/>
      <c r="C1143" s="51"/>
      <c r="D1143" s="51"/>
      <c r="E1143" s="51"/>
      <c r="G1143" s="136"/>
      <c r="H1143" s="50"/>
      <c r="K1143" s="88"/>
      <c r="L1143" s="50"/>
      <c r="O1143" s="88"/>
      <c r="P1143" s="50"/>
      <c r="S1143" s="88"/>
      <c r="T1143" s="50"/>
      <c r="W1143" s="88"/>
      <c r="X1143" s="50"/>
      <c r="AA1143" s="88"/>
      <c r="AB1143" s="50"/>
      <c r="AE1143" s="88"/>
      <c r="AF1143" s="50"/>
    </row>
    <row r="1144" spans="2:32" x14ac:dyDescent="0.25">
      <c r="B1144" s="51"/>
      <c r="C1144" s="51"/>
      <c r="D1144" s="51"/>
      <c r="E1144" s="51"/>
      <c r="G1144" s="136"/>
      <c r="H1144" s="50"/>
      <c r="K1144" s="88"/>
      <c r="L1144" s="50"/>
      <c r="O1144" s="88"/>
      <c r="P1144" s="50"/>
      <c r="S1144" s="88"/>
      <c r="T1144" s="50"/>
      <c r="W1144" s="88"/>
      <c r="X1144" s="50"/>
      <c r="AA1144" s="88"/>
      <c r="AB1144" s="50"/>
      <c r="AE1144" s="88"/>
      <c r="AF1144" s="50"/>
    </row>
    <row r="1145" spans="2:32" x14ac:dyDescent="0.25">
      <c r="B1145" s="51"/>
      <c r="C1145" s="51"/>
      <c r="D1145" s="51"/>
      <c r="E1145" s="51"/>
      <c r="G1145" s="136"/>
      <c r="H1145" s="50"/>
      <c r="K1145" s="88"/>
      <c r="L1145" s="50"/>
      <c r="O1145" s="88"/>
      <c r="P1145" s="50"/>
      <c r="S1145" s="88"/>
      <c r="T1145" s="50"/>
      <c r="W1145" s="88"/>
      <c r="X1145" s="50"/>
      <c r="AA1145" s="88"/>
      <c r="AB1145" s="50"/>
      <c r="AE1145" s="88"/>
      <c r="AF1145" s="50"/>
    </row>
    <row r="1146" spans="2:32" x14ac:dyDescent="0.25">
      <c r="B1146" s="51"/>
      <c r="C1146" s="51"/>
      <c r="D1146" s="51"/>
      <c r="E1146" s="51"/>
      <c r="G1146" s="136"/>
      <c r="H1146" s="50"/>
      <c r="K1146" s="88"/>
      <c r="L1146" s="50"/>
      <c r="O1146" s="88"/>
      <c r="P1146" s="50"/>
      <c r="S1146" s="88"/>
      <c r="T1146" s="50"/>
      <c r="W1146" s="88"/>
      <c r="X1146" s="50"/>
      <c r="AA1146" s="88"/>
      <c r="AB1146" s="50"/>
      <c r="AE1146" s="88"/>
      <c r="AF1146" s="50"/>
    </row>
    <row r="1147" spans="2:32" x14ac:dyDescent="0.25">
      <c r="B1147" s="51"/>
      <c r="C1147" s="51"/>
      <c r="D1147" s="51"/>
      <c r="E1147" s="51"/>
      <c r="G1147" s="136"/>
      <c r="H1147" s="50"/>
      <c r="K1147" s="88"/>
      <c r="L1147" s="50"/>
      <c r="O1147" s="88"/>
      <c r="P1147" s="50"/>
      <c r="S1147" s="88"/>
      <c r="T1147" s="50"/>
      <c r="W1147" s="88"/>
      <c r="X1147" s="50"/>
      <c r="AA1147" s="88"/>
      <c r="AB1147" s="50"/>
      <c r="AE1147" s="88"/>
      <c r="AF1147" s="50"/>
    </row>
    <row r="1148" spans="2:32" x14ac:dyDescent="0.25">
      <c r="B1148" s="51"/>
      <c r="C1148" s="51"/>
      <c r="D1148" s="51"/>
      <c r="E1148" s="51"/>
      <c r="G1148" s="136"/>
      <c r="H1148" s="50"/>
      <c r="K1148" s="88"/>
      <c r="L1148" s="50"/>
      <c r="O1148" s="88"/>
      <c r="P1148" s="50"/>
      <c r="S1148" s="88"/>
      <c r="T1148" s="50"/>
      <c r="W1148" s="88"/>
      <c r="X1148" s="50"/>
      <c r="AA1148" s="88"/>
      <c r="AB1148" s="50"/>
      <c r="AE1148" s="88"/>
      <c r="AF1148" s="50"/>
    </row>
    <row r="1149" spans="2:32" x14ac:dyDescent="0.25">
      <c r="B1149" s="51"/>
      <c r="C1149" s="51"/>
      <c r="D1149" s="51"/>
      <c r="E1149" s="51"/>
      <c r="G1149" s="136"/>
      <c r="H1149" s="50"/>
      <c r="K1149" s="88"/>
      <c r="L1149" s="50"/>
      <c r="O1149" s="88"/>
      <c r="P1149" s="50"/>
      <c r="S1149" s="88"/>
      <c r="T1149" s="50"/>
      <c r="W1149" s="88"/>
      <c r="X1149" s="50"/>
      <c r="AA1149" s="88"/>
      <c r="AB1149" s="50"/>
      <c r="AE1149" s="88"/>
      <c r="AF1149" s="50"/>
    </row>
    <row r="1150" spans="2:32" x14ac:dyDescent="0.25">
      <c r="B1150" s="51"/>
      <c r="C1150" s="51"/>
      <c r="D1150" s="51"/>
      <c r="E1150" s="51"/>
      <c r="G1150" s="136"/>
      <c r="H1150" s="50"/>
      <c r="K1150" s="88"/>
      <c r="L1150" s="50"/>
      <c r="O1150" s="88"/>
      <c r="P1150" s="50"/>
      <c r="S1150" s="88"/>
      <c r="T1150" s="50"/>
      <c r="W1150" s="88"/>
      <c r="X1150" s="50"/>
      <c r="AA1150" s="88"/>
      <c r="AB1150" s="50"/>
      <c r="AE1150" s="88"/>
      <c r="AF1150" s="50"/>
    </row>
    <row r="1151" spans="2:32" x14ac:dyDescent="0.25">
      <c r="B1151" s="51"/>
      <c r="C1151" s="51"/>
      <c r="D1151" s="51"/>
      <c r="E1151" s="51"/>
      <c r="G1151" s="136"/>
      <c r="H1151" s="50"/>
      <c r="K1151" s="88"/>
      <c r="L1151" s="50"/>
      <c r="O1151" s="88"/>
      <c r="P1151" s="50"/>
      <c r="S1151" s="88"/>
      <c r="T1151" s="50"/>
      <c r="W1151" s="88"/>
      <c r="X1151" s="50"/>
      <c r="AA1151" s="88"/>
      <c r="AB1151" s="50"/>
      <c r="AE1151" s="88"/>
      <c r="AF1151" s="50"/>
    </row>
    <row r="1152" spans="2:32" x14ac:dyDescent="0.25">
      <c r="B1152" s="51"/>
      <c r="C1152" s="51"/>
      <c r="D1152" s="51"/>
      <c r="E1152" s="51"/>
      <c r="G1152" s="136"/>
      <c r="H1152" s="50"/>
      <c r="K1152" s="88"/>
      <c r="L1152" s="50"/>
      <c r="O1152" s="88"/>
      <c r="P1152" s="50"/>
      <c r="S1152" s="88"/>
      <c r="T1152" s="50"/>
      <c r="W1152" s="88"/>
      <c r="X1152" s="50"/>
      <c r="AA1152" s="88"/>
      <c r="AB1152" s="50"/>
      <c r="AE1152" s="88"/>
      <c r="AF1152" s="50"/>
    </row>
    <row r="1153" spans="2:32" x14ac:dyDescent="0.25">
      <c r="B1153" s="51"/>
      <c r="C1153" s="51"/>
      <c r="D1153" s="51"/>
      <c r="E1153" s="51"/>
      <c r="G1153" s="136"/>
      <c r="H1153" s="50"/>
      <c r="K1153" s="88"/>
      <c r="L1153" s="50"/>
      <c r="O1153" s="88"/>
      <c r="P1153" s="50"/>
      <c r="S1153" s="88"/>
      <c r="T1153" s="50"/>
      <c r="W1153" s="88"/>
      <c r="X1153" s="50"/>
      <c r="AA1153" s="88"/>
      <c r="AB1153" s="50"/>
      <c r="AE1153" s="88"/>
      <c r="AF1153" s="50"/>
    </row>
    <row r="1154" spans="2:32" x14ac:dyDescent="0.25">
      <c r="B1154" s="51"/>
      <c r="C1154" s="51"/>
      <c r="D1154" s="51"/>
      <c r="E1154" s="51"/>
      <c r="G1154" s="136"/>
      <c r="H1154" s="50"/>
      <c r="K1154" s="88"/>
      <c r="L1154" s="50"/>
      <c r="O1154" s="88"/>
      <c r="P1154" s="50"/>
      <c r="S1154" s="88"/>
      <c r="T1154" s="50"/>
      <c r="W1154" s="88"/>
      <c r="X1154" s="50"/>
      <c r="AA1154" s="88"/>
      <c r="AB1154" s="50"/>
      <c r="AE1154" s="88"/>
      <c r="AF1154" s="50"/>
    </row>
    <row r="1155" spans="2:32" x14ac:dyDescent="0.25">
      <c r="B1155" s="51"/>
      <c r="C1155" s="51"/>
      <c r="D1155" s="51"/>
      <c r="E1155" s="51"/>
      <c r="G1155" s="136"/>
      <c r="H1155" s="50"/>
      <c r="K1155" s="88"/>
      <c r="L1155" s="50"/>
      <c r="O1155" s="88"/>
      <c r="P1155" s="50"/>
      <c r="S1155" s="88"/>
      <c r="T1155" s="50"/>
      <c r="W1155" s="88"/>
      <c r="X1155" s="50"/>
      <c r="AA1155" s="88"/>
      <c r="AB1155" s="50"/>
      <c r="AE1155" s="88"/>
      <c r="AF1155" s="50"/>
    </row>
    <row r="1156" spans="2:32" x14ac:dyDescent="0.25">
      <c r="B1156" s="51"/>
      <c r="C1156" s="51"/>
      <c r="D1156" s="51"/>
      <c r="E1156" s="51"/>
      <c r="G1156" s="136"/>
      <c r="H1156" s="50"/>
      <c r="K1156" s="88"/>
      <c r="L1156" s="50"/>
      <c r="O1156" s="88"/>
      <c r="P1156" s="50"/>
      <c r="S1156" s="88"/>
      <c r="T1156" s="50"/>
      <c r="W1156" s="88"/>
      <c r="X1156" s="50"/>
      <c r="AA1156" s="88"/>
      <c r="AB1156" s="50"/>
      <c r="AE1156" s="88"/>
      <c r="AF1156" s="50"/>
    </row>
    <row r="1157" spans="2:32" x14ac:dyDescent="0.25">
      <c r="B1157" s="51"/>
      <c r="C1157" s="51"/>
      <c r="D1157" s="51"/>
      <c r="E1157" s="51"/>
      <c r="G1157" s="136"/>
      <c r="H1157" s="50"/>
      <c r="K1157" s="88"/>
      <c r="L1157" s="50"/>
      <c r="O1157" s="88"/>
      <c r="P1157" s="50"/>
      <c r="S1157" s="88"/>
      <c r="T1157" s="50"/>
      <c r="W1157" s="88"/>
      <c r="X1157" s="50"/>
      <c r="AA1157" s="88"/>
      <c r="AB1157" s="50"/>
      <c r="AE1157" s="88"/>
      <c r="AF1157" s="50"/>
    </row>
    <row r="1158" spans="2:32" x14ac:dyDescent="0.25">
      <c r="B1158" s="51"/>
      <c r="C1158" s="51"/>
      <c r="D1158" s="51"/>
      <c r="E1158" s="51"/>
      <c r="G1158" s="136"/>
      <c r="H1158" s="50"/>
      <c r="K1158" s="88"/>
      <c r="L1158" s="50"/>
      <c r="O1158" s="88"/>
      <c r="P1158" s="50"/>
      <c r="S1158" s="88"/>
      <c r="T1158" s="50"/>
      <c r="W1158" s="88"/>
      <c r="X1158" s="50"/>
      <c r="AA1158" s="88"/>
      <c r="AB1158" s="50"/>
      <c r="AE1158" s="88"/>
      <c r="AF1158" s="50"/>
    </row>
    <row r="1159" spans="2:32" x14ac:dyDescent="0.25">
      <c r="B1159" s="51"/>
      <c r="C1159" s="51"/>
      <c r="D1159" s="51"/>
      <c r="E1159" s="51"/>
      <c r="G1159" s="136"/>
      <c r="H1159" s="50"/>
      <c r="K1159" s="88"/>
      <c r="L1159" s="50"/>
      <c r="O1159" s="88"/>
      <c r="P1159" s="50"/>
      <c r="S1159" s="88"/>
      <c r="T1159" s="50"/>
      <c r="W1159" s="88"/>
      <c r="X1159" s="50"/>
      <c r="AA1159" s="88"/>
      <c r="AB1159" s="50"/>
      <c r="AE1159" s="88"/>
      <c r="AF1159" s="50"/>
    </row>
    <row r="1160" spans="2:32" x14ac:dyDescent="0.25">
      <c r="B1160" s="51"/>
      <c r="C1160" s="51"/>
      <c r="D1160" s="51"/>
      <c r="E1160" s="51"/>
      <c r="G1160" s="136"/>
      <c r="H1160" s="50"/>
      <c r="K1160" s="88"/>
      <c r="L1160" s="50"/>
      <c r="O1160" s="88"/>
      <c r="P1160" s="50"/>
      <c r="S1160" s="88"/>
      <c r="T1160" s="50"/>
      <c r="W1160" s="88"/>
      <c r="X1160" s="50"/>
      <c r="AA1160" s="88"/>
      <c r="AB1160" s="50"/>
      <c r="AE1160" s="88"/>
      <c r="AF1160" s="50"/>
    </row>
    <row r="1161" spans="2:32" x14ac:dyDescent="0.25">
      <c r="B1161" s="51"/>
      <c r="C1161" s="51"/>
      <c r="D1161" s="51"/>
      <c r="E1161" s="51"/>
      <c r="G1161" s="136"/>
      <c r="H1161" s="50"/>
      <c r="K1161" s="88"/>
      <c r="L1161" s="50"/>
      <c r="O1161" s="88"/>
      <c r="P1161" s="50"/>
      <c r="S1161" s="88"/>
      <c r="T1161" s="50"/>
      <c r="W1161" s="88"/>
      <c r="X1161" s="50"/>
      <c r="AA1161" s="88"/>
      <c r="AB1161" s="50"/>
      <c r="AE1161" s="88"/>
      <c r="AF1161" s="50"/>
    </row>
    <row r="1162" spans="2:32" x14ac:dyDescent="0.25">
      <c r="B1162" s="51"/>
      <c r="C1162" s="51"/>
      <c r="D1162" s="51"/>
      <c r="E1162" s="51"/>
      <c r="G1162" s="136"/>
      <c r="H1162" s="50"/>
      <c r="K1162" s="88"/>
      <c r="L1162" s="50"/>
      <c r="O1162" s="88"/>
      <c r="P1162" s="50"/>
      <c r="S1162" s="88"/>
      <c r="T1162" s="50"/>
      <c r="W1162" s="88"/>
      <c r="X1162" s="50"/>
      <c r="AA1162" s="88"/>
      <c r="AB1162" s="50"/>
      <c r="AE1162" s="88"/>
      <c r="AF1162" s="50"/>
    </row>
    <row r="1163" spans="2:32" x14ac:dyDescent="0.25">
      <c r="B1163" s="51"/>
      <c r="C1163" s="51"/>
      <c r="D1163" s="51"/>
      <c r="E1163" s="51"/>
      <c r="G1163" s="136"/>
      <c r="H1163" s="50"/>
      <c r="K1163" s="88"/>
      <c r="L1163" s="50"/>
      <c r="O1163" s="88"/>
      <c r="P1163" s="50"/>
      <c r="S1163" s="88"/>
      <c r="T1163" s="50"/>
      <c r="W1163" s="88"/>
      <c r="X1163" s="50"/>
      <c r="AA1163" s="88"/>
      <c r="AB1163" s="50"/>
      <c r="AE1163" s="88"/>
      <c r="AF1163" s="50"/>
    </row>
    <row r="1164" spans="2:32" x14ac:dyDescent="0.25">
      <c r="B1164" s="51"/>
      <c r="C1164" s="51"/>
      <c r="D1164" s="51"/>
      <c r="E1164" s="51"/>
      <c r="G1164" s="136"/>
      <c r="H1164" s="50"/>
      <c r="K1164" s="88"/>
      <c r="L1164" s="50"/>
      <c r="O1164" s="88"/>
      <c r="P1164" s="50"/>
      <c r="S1164" s="88"/>
      <c r="T1164" s="50"/>
      <c r="W1164" s="88"/>
      <c r="X1164" s="50"/>
      <c r="AA1164" s="88"/>
      <c r="AB1164" s="50"/>
      <c r="AE1164" s="88"/>
      <c r="AF1164" s="50"/>
    </row>
    <row r="1165" spans="2:32" x14ac:dyDescent="0.25">
      <c r="B1165" s="51"/>
      <c r="C1165" s="51"/>
      <c r="D1165" s="51"/>
      <c r="E1165" s="51"/>
      <c r="G1165" s="136"/>
      <c r="H1165" s="50"/>
      <c r="K1165" s="88"/>
      <c r="L1165" s="50"/>
      <c r="O1165" s="88"/>
      <c r="P1165" s="50"/>
      <c r="S1165" s="88"/>
      <c r="T1165" s="50"/>
      <c r="W1165" s="88"/>
      <c r="X1165" s="50"/>
      <c r="AA1165" s="88"/>
      <c r="AB1165" s="50"/>
      <c r="AE1165" s="88"/>
      <c r="AF1165" s="50"/>
    </row>
    <row r="1166" spans="2:32" x14ac:dyDescent="0.25">
      <c r="B1166" s="51"/>
      <c r="C1166" s="51"/>
      <c r="D1166" s="51"/>
      <c r="E1166" s="51"/>
      <c r="G1166" s="136"/>
      <c r="H1166" s="50"/>
      <c r="K1166" s="88"/>
      <c r="L1166" s="50"/>
      <c r="O1166" s="88"/>
      <c r="P1166" s="50"/>
      <c r="S1166" s="88"/>
      <c r="T1166" s="50"/>
      <c r="W1166" s="88"/>
      <c r="X1166" s="50"/>
      <c r="AA1166" s="88"/>
      <c r="AB1166" s="50"/>
      <c r="AE1166" s="88"/>
      <c r="AF1166" s="50"/>
    </row>
    <row r="1167" spans="2:32" x14ac:dyDescent="0.25">
      <c r="B1167" s="51"/>
      <c r="C1167" s="51"/>
      <c r="D1167" s="51"/>
      <c r="E1167" s="51"/>
      <c r="G1167" s="136"/>
      <c r="H1167" s="50"/>
      <c r="K1167" s="88"/>
      <c r="L1167" s="50"/>
      <c r="O1167" s="88"/>
      <c r="P1167" s="50"/>
      <c r="S1167" s="88"/>
      <c r="T1167" s="50"/>
      <c r="W1167" s="88"/>
      <c r="X1167" s="50"/>
      <c r="AA1167" s="88"/>
      <c r="AB1167" s="50"/>
      <c r="AE1167" s="88"/>
      <c r="AF1167" s="50"/>
    </row>
    <row r="1168" spans="2:32" x14ac:dyDescent="0.25">
      <c r="B1168" s="51"/>
      <c r="C1168" s="51"/>
      <c r="D1168" s="51"/>
      <c r="E1168" s="51"/>
      <c r="G1168" s="136"/>
      <c r="H1168" s="50"/>
      <c r="K1168" s="88"/>
      <c r="L1168" s="50"/>
      <c r="O1168" s="88"/>
      <c r="P1168" s="50"/>
      <c r="S1168" s="88"/>
      <c r="T1168" s="50"/>
      <c r="W1168" s="88"/>
      <c r="X1168" s="50"/>
      <c r="AA1168" s="88"/>
      <c r="AB1168" s="50"/>
      <c r="AE1168" s="88"/>
      <c r="AF1168" s="50"/>
    </row>
    <row r="1169" spans="2:32" x14ac:dyDescent="0.25">
      <c r="B1169" s="51"/>
      <c r="C1169" s="51"/>
      <c r="D1169" s="51"/>
      <c r="E1169" s="51"/>
      <c r="G1169" s="136"/>
      <c r="H1169" s="50"/>
      <c r="K1169" s="88"/>
      <c r="L1169" s="50"/>
      <c r="O1169" s="88"/>
      <c r="P1169" s="50"/>
      <c r="S1169" s="88"/>
      <c r="T1169" s="50"/>
      <c r="W1169" s="88"/>
      <c r="X1169" s="50"/>
      <c r="AA1169" s="88"/>
      <c r="AB1169" s="50"/>
      <c r="AE1169" s="88"/>
      <c r="AF1169" s="50"/>
    </row>
    <row r="1170" spans="2:32" x14ac:dyDescent="0.25">
      <c r="B1170" s="51"/>
      <c r="C1170" s="51"/>
      <c r="D1170" s="51"/>
      <c r="E1170" s="51"/>
      <c r="G1170" s="136"/>
      <c r="H1170" s="50"/>
      <c r="K1170" s="88"/>
      <c r="L1170" s="50"/>
      <c r="O1170" s="88"/>
      <c r="P1170" s="50"/>
      <c r="S1170" s="88"/>
      <c r="T1170" s="50"/>
      <c r="W1170" s="88"/>
      <c r="X1170" s="50"/>
      <c r="AA1170" s="88"/>
      <c r="AB1170" s="50"/>
      <c r="AE1170" s="88"/>
      <c r="AF1170" s="50"/>
    </row>
    <row r="1171" spans="2:32" x14ac:dyDescent="0.25">
      <c r="B1171" s="51"/>
      <c r="C1171" s="51"/>
      <c r="D1171" s="51"/>
      <c r="E1171" s="51"/>
      <c r="G1171" s="136"/>
      <c r="H1171" s="50"/>
      <c r="K1171" s="88"/>
      <c r="L1171" s="50"/>
      <c r="O1171" s="88"/>
      <c r="P1171" s="50"/>
      <c r="S1171" s="88"/>
      <c r="T1171" s="50"/>
      <c r="W1171" s="88"/>
      <c r="X1171" s="50"/>
      <c r="AA1171" s="88"/>
      <c r="AB1171" s="50"/>
      <c r="AE1171" s="88"/>
      <c r="AF1171" s="50"/>
    </row>
    <row r="1172" spans="2:32" x14ac:dyDescent="0.25">
      <c r="B1172" s="51"/>
      <c r="C1172" s="51"/>
      <c r="D1172" s="51"/>
      <c r="E1172" s="51"/>
      <c r="G1172" s="136"/>
      <c r="H1172" s="50"/>
      <c r="K1172" s="88"/>
      <c r="L1172" s="50"/>
      <c r="O1172" s="88"/>
      <c r="P1172" s="50"/>
      <c r="S1172" s="88"/>
      <c r="T1172" s="50"/>
      <c r="W1172" s="88"/>
      <c r="X1172" s="50"/>
      <c r="AA1172" s="88"/>
      <c r="AB1172" s="50"/>
      <c r="AE1172" s="88"/>
      <c r="AF1172" s="50"/>
    </row>
    <row r="1173" spans="2:32" x14ac:dyDescent="0.25">
      <c r="B1173" s="51"/>
      <c r="C1173" s="51"/>
      <c r="D1173" s="51"/>
      <c r="E1173" s="51"/>
      <c r="G1173" s="136"/>
      <c r="H1173" s="50"/>
      <c r="K1173" s="88"/>
      <c r="L1173" s="50"/>
      <c r="O1173" s="88"/>
      <c r="P1173" s="50"/>
      <c r="S1173" s="88"/>
      <c r="T1173" s="50"/>
      <c r="W1173" s="88"/>
      <c r="X1173" s="50"/>
      <c r="AA1173" s="88"/>
      <c r="AB1173" s="50"/>
      <c r="AE1173" s="88"/>
      <c r="AF1173" s="50"/>
    </row>
    <row r="1174" spans="2:32" x14ac:dyDescent="0.25">
      <c r="B1174" s="51"/>
      <c r="C1174" s="51"/>
      <c r="D1174" s="51"/>
      <c r="E1174" s="51"/>
      <c r="G1174" s="136"/>
      <c r="H1174" s="50"/>
      <c r="K1174" s="88"/>
      <c r="L1174" s="50"/>
      <c r="O1174" s="88"/>
      <c r="P1174" s="50"/>
      <c r="S1174" s="88"/>
      <c r="T1174" s="50"/>
      <c r="W1174" s="88"/>
      <c r="X1174" s="50"/>
      <c r="AA1174" s="88"/>
      <c r="AB1174" s="50"/>
      <c r="AE1174" s="88"/>
      <c r="AF1174" s="50"/>
    </row>
    <row r="1175" spans="2:32" x14ac:dyDescent="0.25">
      <c r="B1175" s="51"/>
      <c r="C1175" s="51"/>
      <c r="D1175" s="51"/>
      <c r="E1175" s="51"/>
      <c r="G1175" s="136"/>
      <c r="H1175" s="50"/>
      <c r="K1175" s="88"/>
      <c r="L1175" s="50"/>
      <c r="O1175" s="88"/>
      <c r="P1175" s="50"/>
      <c r="S1175" s="88"/>
      <c r="T1175" s="50"/>
      <c r="W1175" s="88"/>
      <c r="X1175" s="50"/>
      <c r="AA1175" s="88"/>
      <c r="AB1175" s="50"/>
      <c r="AE1175" s="88"/>
      <c r="AF1175" s="50"/>
    </row>
    <row r="1176" spans="2:32" x14ac:dyDescent="0.25">
      <c r="B1176" s="51"/>
      <c r="C1176" s="51"/>
      <c r="D1176" s="51"/>
      <c r="E1176" s="51"/>
      <c r="G1176" s="136"/>
      <c r="H1176" s="50"/>
      <c r="K1176" s="88"/>
      <c r="L1176" s="50"/>
      <c r="O1176" s="88"/>
      <c r="P1176" s="50"/>
      <c r="S1176" s="88"/>
      <c r="T1176" s="50"/>
      <c r="W1176" s="88"/>
      <c r="X1176" s="50"/>
      <c r="AA1176" s="88"/>
      <c r="AB1176" s="50"/>
      <c r="AE1176" s="88"/>
      <c r="AF1176" s="50"/>
    </row>
    <row r="1177" spans="2:32" x14ac:dyDescent="0.25">
      <c r="B1177" s="51"/>
      <c r="C1177" s="51"/>
      <c r="D1177" s="51"/>
      <c r="E1177" s="51"/>
      <c r="G1177" s="136"/>
      <c r="H1177" s="50"/>
      <c r="K1177" s="88"/>
      <c r="L1177" s="50"/>
      <c r="O1177" s="88"/>
      <c r="P1177" s="50"/>
      <c r="S1177" s="88"/>
      <c r="T1177" s="50"/>
      <c r="W1177" s="88"/>
      <c r="X1177" s="50"/>
      <c r="AA1177" s="88"/>
      <c r="AB1177" s="50"/>
      <c r="AE1177" s="88"/>
      <c r="AF1177" s="50"/>
    </row>
    <row r="1178" spans="2:32" x14ac:dyDescent="0.25">
      <c r="B1178" s="51"/>
      <c r="C1178" s="51"/>
      <c r="D1178" s="51"/>
      <c r="E1178" s="51"/>
      <c r="G1178" s="136"/>
      <c r="H1178" s="50"/>
      <c r="K1178" s="88"/>
      <c r="L1178" s="50"/>
      <c r="O1178" s="88"/>
      <c r="P1178" s="50"/>
      <c r="S1178" s="88"/>
      <c r="T1178" s="50"/>
      <c r="W1178" s="88"/>
      <c r="X1178" s="50"/>
      <c r="AA1178" s="88"/>
      <c r="AB1178" s="50"/>
      <c r="AE1178" s="88"/>
      <c r="AF1178" s="50"/>
    </row>
    <row r="1179" spans="2:32" x14ac:dyDescent="0.25">
      <c r="B1179" s="51"/>
      <c r="C1179" s="51"/>
      <c r="D1179" s="51"/>
      <c r="E1179" s="51"/>
      <c r="G1179" s="136"/>
      <c r="H1179" s="50"/>
      <c r="K1179" s="88"/>
      <c r="L1179" s="50"/>
      <c r="O1179" s="88"/>
      <c r="P1179" s="50"/>
      <c r="S1179" s="88"/>
      <c r="T1179" s="50"/>
      <c r="W1179" s="88"/>
      <c r="X1179" s="50"/>
      <c r="AA1179" s="88"/>
      <c r="AB1179" s="50"/>
      <c r="AE1179" s="88"/>
      <c r="AF1179" s="50"/>
    </row>
    <row r="1180" spans="2:32" x14ac:dyDescent="0.25">
      <c r="B1180" s="51"/>
      <c r="C1180" s="51"/>
      <c r="D1180" s="51"/>
      <c r="E1180" s="51"/>
      <c r="G1180" s="136"/>
      <c r="H1180" s="50"/>
      <c r="K1180" s="88"/>
      <c r="L1180" s="50"/>
      <c r="O1180" s="88"/>
      <c r="P1180" s="50"/>
      <c r="S1180" s="88"/>
      <c r="T1180" s="50"/>
      <c r="W1180" s="88"/>
      <c r="X1180" s="50"/>
      <c r="AA1180" s="88"/>
      <c r="AB1180" s="50"/>
      <c r="AE1180" s="88"/>
      <c r="AF1180" s="50"/>
    </row>
    <row r="1181" spans="2:32" x14ac:dyDescent="0.25">
      <c r="B1181" s="51"/>
      <c r="C1181" s="51"/>
      <c r="D1181" s="51"/>
      <c r="E1181" s="51"/>
      <c r="G1181" s="136"/>
      <c r="H1181" s="50"/>
      <c r="K1181" s="88"/>
      <c r="L1181" s="50"/>
      <c r="O1181" s="88"/>
      <c r="P1181" s="50"/>
      <c r="S1181" s="88"/>
      <c r="T1181" s="50"/>
      <c r="W1181" s="88"/>
      <c r="X1181" s="50"/>
      <c r="AA1181" s="88"/>
      <c r="AB1181" s="50"/>
      <c r="AE1181" s="88"/>
      <c r="AF1181" s="50"/>
    </row>
    <row r="1182" spans="2:32" x14ac:dyDescent="0.25">
      <c r="B1182" s="51"/>
      <c r="C1182" s="51"/>
      <c r="D1182" s="51"/>
      <c r="E1182" s="51"/>
      <c r="G1182" s="136"/>
      <c r="H1182" s="50"/>
      <c r="K1182" s="88"/>
      <c r="L1182" s="50"/>
      <c r="O1182" s="88"/>
      <c r="P1182" s="50"/>
      <c r="S1182" s="88"/>
      <c r="T1182" s="50"/>
      <c r="W1182" s="88"/>
      <c r="X1182" s="50"/>
      <c r="AA1182" s="88"/>
      <c r="AB1182" s="50"/>
      <c r="AE1182" s="88"/>
      <c r="AF1182" s="50"/>
    </row>
    <row r="1183" spans="2:32" x14ac:dyDescent="0.25">
      <c r="B1183" s="51"/>
      <c r="C1183" s="51"/>
      <c r="D1183" s="51"/>
      <c r="E1183" s="51"/>
      <c r="G1183" s="136"/>
      <c r="H1183" s="50"/>
      <c r="K1183" s="88"/>
      <c r="L1183" s="50"/>
      <c r="O1183" s="88"/>
      <c r="P1183" s="50"/>
      <c r="S1183" s="88"/>
      <c r="T1183" s="50"/>
      <c r="W1183" s="88"/>
      <c r="X1183" s="50"/>
      <c r="AA1183" s="88"/>
      <c r="AB1183" s="50"/>
      <c r="AE1183" s="88"/>
      <c r="AF1183" s="50"/>
    </row>
    <row r="1184" spans="2:32" x14ac:dyDescent="0.25">
      <c r="B1184" s="51"/>
      <c r="C1184" s="51"/>
      <c r="D1184" s="51"/>
      <c r="E1184" s="51"/>
      <c r="G1184" s="136"/>
      <c r="H1184" s="50"/>
      <c r="K1184" s="88"/>
      <c r="L1184" s="50"/>
      <c r="O1184" s="88"/>
      <c r="P1184" s="50"/>
      <c r="S1184" s="88"/>
      <c r="T1184" s="50"/>
      <c r="W1184" s="88"/>
      <c r="X1184" s="50"/>
      <c r="AA1184" s="88"/>
      <c r="AB1184" s="50"/>
      <c r="AE1184" s="88"/>
      <c r="AF1184" s="50"/>
    </row>
    <row r="1185" spans="2:32" x14ac:dyDescent="0.25">
      <c r="B1185" s="51"/>
      <c r="C1185" s="51"/>
      <c r="D1185" s="51"/>
      <c r="E1185" s="51"/>
      <c r="G1185" s="136"/>
      <c r="H1185" s="50"/>
      <c r="K1185" s="88"/>
      <c r="L1185" s="50"/>
      <c r="O1185" s="88"/>
      <c r="P1185" s="50"/>
      <c r="S1185" s="88"/>
      <c r="T1185" s="50"/>
      <c r="W1185" s="88"/>
      <c r="X1185" s="50"/>
      <c r="AA1185" s="88"/>
      <c r="AB1185" s="50"/>
      <c r="AE1185" s="88"/>
      <c r="AF1185" s="50"/>
    </row>
    <row r="1186" spans="2:32" x14ac:dyDescent="0.25">
      <c r="B1186" s="51"/>
      <c r="C1186" s="51"/>
      <c r="D1186" s="51"/>
      <c r="E1186" s="51"/>
      <c r="G1186" s="136"/>
      <c r="H1186" s="50"/>
      <c r="K1186" s="88"/>
      <c r="L1186" s="50"/>
      <c r="O1186" s="88"/>
      <c r="P1186" s="50"/>
      <c r="S1186" s="88"/>
      <c r="T1186" s="50"/>
      <c r="W1186" s="88"/>
      <c r="X1186" s="50"/>
      <c r="AA1186" s="88"/>
      <c r="AB1186" s="50"/>
      <c r="AE1186" s="88"/>
      <c r="AF1186" s="50"/>
    </row>
    <row r="1187" spans="2:32" x14ac:dyDescent="0.25">
      <c r="B1187" s="51"/>
      <c r="C1187" s="51"/>
      <c r="D1187" s="51"/>
      <c r="E1187" s="51"/>
      <c r="G1187" s="136"/>
      <c r="H1187" s="50"/>
      <c r="K1187" s="88"/>
      <c r="L1187" s="50"/>
      <c r="O1187" s="88"/>
      <c r="P1187" s="50"/>
      <c r="S1187" s="88"/>
      <c r="T1187" s="50"/>
      <c r="W1187" s="88"/>
      <c r="X1187" s="50"/>
      <c r="AA1187" s="88"/>
      <c r="AB1187" s="50"/>
      <c r="AE1187" s="88"/>
      <c r="AF1187" s="50"/>
    </row>
    <row r="1188" spans="2:32" x14ac:dyDescent="0.25">
      <c r="B1188" s="51"/>
      <c r="C1188" s="51"/>
      <c r="D1188" s="51"/>
      <c r="E1188" s="51"/>
      <c r="G1188" s="136"/>
      <c r="H1188" s="50"/>
      <c r="K1188" s="88"/>
      <c r="L1188" s="50"/>
      <c r="O1188" s="88"/>
      <c r="P1188" s="50"/>
      <c r="S1188" s="88"/>
      <c r="T1188" s="50"/>
      <c r="W1188" s="88"/>
      <c r="X1188" s="50"/>
      <c r="AA1188" s="88"/>
      <c r="AB1188" s="50"/>
      <c r="AE1188" s="88"/>
      <c r="AF1188" s="50"/>
    </row>
    <row r="1189" spans="2:32" x14ac:dyDescent="0.25">
      <c r="B1189" s="51"/>
      <c r="C1189" s="51"/>
      <c r="D1189" s="51"/>
      <c r="E1189" s="51"/>
      <c r="G1189" s="136"/>
      <c r="H1189" s="50"/>
      <c r="K1189" s="88"/>
      <c r="L1189" s="50"/>
      <c r="O1189" s="88"/>
      <c r="P1189" s="50"/>
      <c r="S1189" s="88"/>
      <c r="T1189" s="50"/>
      <c r="W1189" s="88"/>
      <c r="X1189" s="50"/>
      <c r="AA1189" s="88"/>
      <c r="AB1189" s="50"/>
      <c r="AE1189" s="88"/>
      <c r="AF1189" s="50"/>
    </row>
    <row r="1190" spans="2:32" x14ac:dyDescent="0.25">
      <c r="B1190" s="51"/>
      <c r="C1190" s="51"/>
      <c r="D1190" s="51"/>
      <c r="E1190" s="51"/>
      <c r="G1190" s="136"/>
      <c r="H1190" s="50"/>
      <c r="K1190" s="88"/>
      <c r="L1190" s="50"/>
      <c r="O1190" s="88"/>
      <c r="P1190" s="50"/>
      <c r="S1190" s="88"/>
      <c r="T1190" s="50"/>
      <c r="W1190" s="88"/>
      <c r="X1190" s="50"/>
      <c r="AA1190" s="88"/>
      <c r="AB1190" s="50"/>
      <c r="AE1190" s="88"/>
      <c r="AF1190" s="50"/>
    </row>
    <row r="1191" spans="2:32" x14ac:dyDescent="0.25">
      <c r="B1191" s="51"/>
      <c r="C1191" s="51"/>
      <c r="D1191" s="51"/>
      <c r="E1191" s="51"/>
      <c r="G1191" s="136"/>
      <c r="H1191" s="50"/>
      <c r="K1191" s="88"/>
      <c r="L1191" s="50"/>
      <c r="O1191" s="88"/>
      <c r="P1191" s="50"/>
      <c r="S1191" s="88"/>
      <c r="T1191" s="50"/>
      <c r="W1191" s="88"/>
      <c r="X1191" s="50"/>
      <c r="AA1191" s="88"/>
      <c r="AB1191" s="50"/>
      <c r="AE1191" s="88"/>
      <c r="AF1191" s="50"/>
    </row>
    <row r="1192" spans="2:32" x14ac:dyDescent="0.25">
      <c r="B1192" s="51"/>
      <c r="C1192" s="51"/>
      <c r="D1192" s="51"/>
      <c r="E1192" s="51"/>
      <c r="G1192" s="136"/>
      <c r="H1192" s="50"/>
      <c r="K1192" s="88"/>
      <c r="L1192" s="50"/>
      <c r="O1192" s="88"/>
      <c r="P1192" s="50"/>
      <c r="S1192" s="88"/>
      <c r="T1192" s="50"/>
      <c r="W1192" s="88"/>
      <c r="X1192" s="50"/>
      <c r="AA1192" s="88"/>
      <c r="AB1192" s="50"/>
      <c r="AE1192" s="88"/>
      <c r="AF1192" s="50"/>
    </row>
    <row r="1193" spans="2:32" x14ac:dyDescent="0.25">
      <c r="B1193" s="51"/>
      <c r="C1193" s="51"/>
      <c r="D1193" s="51"/>
      <c r="E1193" s="51"/>
      <c r="G1193" s="136"/>
      <c r="H1193" s="50"/>
      <c r="K1193" s="88"/>
      <c r="L1193" s="50"/>
      <c r="O1193" s="88"/>
      <c r="P1193" s="50"/>
      <c r="S1193" s="88"/>
      <c r="T1193" s="50"/>
      <c r="W1193" s="88"/>
      <c r="X1193" s="50"/>
      <c r="AA1193" s="88"/>
      <c r="AB1193" s="50"/>
      <c r="AE1193" s="88"/>
      <c r="AF1193" s="50"/>
    </row>
    <row r="1194" spans="2:32" x14ac:dyDescent="0.25">
      <c r="B1194" s="51"/>
      <c r="C1194" s="51"/>
      <c r="D1194" s="51"/>
      <c r="E1194" s="51"/>
      <c r="G1194" s="136"/>
      <c r="H1194" s="50"/>
      <c r="K1194" s="88"/>
      <c r="L1194" s="50"/>
      <c r="O1194" s="88"/>
      <c r="P1194" s="50"/>
      <c r="S1194" s="88"/>
      <c r="T1194" s="50"/>
      <c r="W1194" s="88"/>
      <c r="X1194" s="50"/>
      <c r="AA1194" s="88"/>
      <c r="AB1194" s="50"/>
      <c r="AE1194" s="88"/>
      <c r="AF1194" s="50"/>
    </row>
    <row r="1195" spans="2:32" x14ac:dyDescent="0.25">
      <c r="B1195" s="51"/>
      <c r="C1195" s="51"/>
      <c r="D1195" s="51"/>
      <c r="E1195" s="51"/>
      <c r="G1195" s="136"/>
      <c r="H1195" s="50"/>
      <c r="K1195" s="88"/>
      <c r="L1195" s="50"/>
      <c r="O1195" s="88"/>
      <c r="P1195" s="50"/>
      <c r="S1195" s="88"/>
      <c r="T1195" s="50"/>
      <c r="W1195" s="88"/>
      <c r="X1195" s="50"/>
      <c r="AA1195" s="88"/>
      <c r="AB1195" s="50"/>
      <c r="AE1195" s="88"/>
      <c r="AF1195" s="50"/>
    </row>
    <row r="1196" spans="2:32" x14ac:dyDescent="0.25">
      <c r="B1196" s="51"/>
      <c r="C1196" s="51"/>
      <c r="D1196" s="51"/>
      <c r="E1196" s="51"/>
      <c r="G1196" s="136"/>
      <c r="H1196" s="50"/>
      <c r="K1196" s="88"/>
      <c r="L1196" s="50"/>
      <c r="O1196" s="88"/>
      <c r="P1196" s="50"/>
      <c r="S1196" s="88"/>
      <c r="T1196" s="50"/>
      <c r="W1196" s="88"/>
      <c r="X1196" s="50"/>
      <c r="AA1196" s="88"/>
      <c r="AB1196" s="50"/>
      <c r="AE1196" s="88"/>
      <c r="AF1196" s="50"/>
    </row>
    <row r="1197" spans="2:32" x14ac:dyDescent="0.25">
      <c r="B1197" s="51"/>
      <c r="C1197" s="51"/>
      <c r="D1197" s="51"/>
      <c r="E1197" s="51"/>
      <c r="G1197" s="136"/>
      <c r="H1197" s="50"/>
      <c r="K1197" s="88"/>
      <c r="L1197" s="50"/>
      <c r="O1197" s="88"/>
      <c r="P1197" s="50"/>
      <c r="S1197" s="88"/>
      <c r="T1197" s="50"/>
      <c r="W1197" s="88"/>
      <c r="X1197" s="50"/>
      <c r="AA1197" s="88"/>
      <c r="AB1197" s="50"/>
      <c r="AE1197" s="88"/>
      <c r="AF1197" s="50"/>
    </row>
    <row r="1198" spans="2:32" x14ac:dyDescent="0.25">
      <c r="B1198" s="51"/>
      <c r="C1198" s="51"/>
      <c r="D1198" s="51"/>
      <c r="E1198" s="51"/>
      <c r="G1198" s="136"/>
      <c r="H1198" s="50"/>
      <c r="K1198" s="88"/>
      <c r="L1198" s="50"/>
      <c r="O1198" s="88"/>
      <c r="P1198" s="50"/>
      <c r="S1198" s="88"/>
      <c r="T1198" s="50"/>
      <c r="W1198" s="88"/>
      <c r="X1198" s="50"/>
      <c r="AA1198" s="88"/>
      <c r="AB1198" s="50"/>
      <c r="AE1198" s="88"/>
      <c r="AF1198" s="50"/>
    </row>
    <row r="1199" spans="2:32" x14ac:dyDescent="0.25">
      <c r="B1199" s="51"/>
      <c r="C1199" s="51"/>
      <c r="D1199" s="51"/>
      <c r="E1199" s="51"/>
      <c r="G1199" s="136"/>
      <c r="H1199" s="50"/>
      <c r="K1199" s="88"/>
      <c r="L1199" s="50"/>
      <c r="O1199" s="88"/>
      <c r="P1199" s="50"/>
      <c r="S1199" s="88"/>
      <c r="T1199" s="50"/>
      <c r="W1199" s="88"/>
      <c r="X1199" s="50"/>
      <c r="AA1199" s="88"/>
      <c r="AB1199" s="50"/>
      <c r="AE1199" s="88"/>
      <c r="AF1199" s="50"/>
    </row>
    <row r="1200" spans="2:32" x14ac:dyDescent="0.25">
      <c r="B1200" s="51"/>
      <c r="C1200" s="51"/>
      <c r="D1200" s="51"/>
      <c r="E1200" s="51"/>
      <c r="G1200" s="136"/>
      <c r="H1200" s="50"/>
      <c r="K1200" s="88"/>
      <c r="L1200" s="50"/>
      <c r="O1200" s="88"/>
      <c r="P1200" s="50"/>
      <c r="S1200" s="88"/>
      <c r="T1200" s="50"/>
      <c r="W1200" s="88"/>
      <c r="X1200" s="50"/>
      <c r="AA1200" s="88"/>
      <c r="AB1200" s="50"/>
      <c r="AE1200" s="88"/>
      <c r="AF1200" s="50"/>
    </row>
    <row r="1201" spans="2:32" x14ac:dyDescent="0.25">
      <c r="B1201" s="51"/>
      <c r="C1201" s="51"/>
      <c r="D1201" s="51"/>
      <c r="E1201" s="51"/>
      <c r="G1201" s="136"/>
      <c r="H1201" s="50"/>
      <c r="K1201" s="88"/>
      <c r="L1201" s="50"/>
      <c r="O1201" s="88"/>
      <c r="P1201" s="50"/>
      <c r="S1201" s="88"/>
      <c r="T1201" s="50"/>
      <c r="W1201" s="88"/>
      <c r="X1201" s="50"/>
      <c r="AA1201" s="88"/>
      <c r="AB1201" s="50"/>
      <c r="AE1201" s="88"/>
      <c r="AF1201" s="50"/>
    </row>
    <row r="1202" spans="2:32" x14ac:dyDescent="0.25">
      <c r="B1202" s="51"/>
      <c r="C1202" s="51"/>
      <c r="D1202" s="51"/>
      <c r="E1202" s="51"/>
      <c r="G1202" s="136"/>
      <c r="H1202" s="50"/>
      <c r="K1202" s="88"/>
      <c r="L1202" s="50"/>
      <c r="O1202" s="88"/>
      <c r="P1202" s="50"/>
      <c r="S1202" s="88"/>
      <c r="T1202" s="50"/>
      <c r="W1202" s="88"/>
      <c r="X1202" s="50"/>
      <c r="AA1202" s="88"/>
      <c r="AB1202" s="50"/>
      <c r="AE1202" s="88"/>
      <c r="AF1202" s="50"/>
    </row>
    <row r="1203" spans="2:32" x14ac:dyDescent="0.25">
      <c r="B1203" s="51"/>
      <c r="C1203" s="51"/>
      <c r="D1203" s="51"/>
      <c r="E1203" s="51"/>
      <c r="G1203" s="136"/>
      <c r="H1203" s="50"/>
      <c r="K1203" s="88"/>
      <c r="L1203" s="50"/>
      <c r="O1203" s="88"/>
      <c r="P1203" s="50"/>
      <c r="S1203" s="88"/>
      <c r="T1203" s="50"/>
      <c r="W1203" s="88"/>
      <c r="X1203" s="50"/>
      <c r="AA1203" s="88"/>
      <c r="AB1203" s="50"/>
      <c r="AE1203" s="88"/>
      <c r="AF1203" s="50"/>
    </row>
    <row r="1204" spans="2:32" x14ac:dyDescent="0.25">
      <c r="B1204" s="51"/>
      <c r="C1204" s="51"/>
      <c r="D1204" s="51"/>
      <c r="E1204" s="51"/>
      <c r="G1204" s="136"/>
      <c r="H1204" s="50"/>
      <c r="K1204" s="88"/>
      <c r="L1204" s="50"/>
      <c r="O1204" s="88"/>
      <c r="P1204" s="50"/>
      <c r="S1204" s="88"/>
      <c r="T1204" s="50"/>
      <c r="W1204" s="88"/>
      <c r="X1204" s="50"/>
      <c r="AA1204" s="88"/>
      <c r="AB1204" s="50"/>
      <c r="AE1204" s="88"/>
      <c r="AF1204" s="50"/>
    </row>
    <row r="1205" spans="2:32" x14ac:dyDescent="0.25">
      <c r="B1205" s="51"/>
      <c r="C1205" s="51"/>
      <c r="D1205" s="51"/>
      <c r="E1205" s="51"/>
      <c r="G1205" s="136"/>
      <c r="H1205" s="50"/>
      <c r="K1205" s="88"/>
      <c r="L1205" s="50"/>
      <c r="O1205" s="88"/>
      <c r="P1205" s="50"/>
      <c r="S1205" s="88"/>
      <c r="T1205" s="50"/>
      <c r="W1205" s="88"/>
      <c r="X1205" s="50"/>
      <c r="AA1205" s="88"/>
      <c r="AB1205" s="50"/>
      <c r="AE1205" s="88"/>
      <c r="AF1205" s="50"/>
    </row>
    <row r="1206" spans="2:32" x14ac:dyDescent="0.25">
      <c r="B1206" s="51"/>
      <c r="C1206" s="51"/>
      <c r="D1206" s="51"/>
      <c r="E1206" s="51"/>
      <c r="G1206" s="136"/>
      <c r="H1206" s="50"/>
      <c r="K1206" s="88"/>
      <c r="L1206" s="50"/>
      <c r="O1206" s="88"/>
      <c r="P1206" s="50"/>
      <c r="S1206" s="88"/>
      <c r="T1206" s="50"/>
      <c r="W1206" s="88"/>
      <c r="X1206" s="50"/>
      <c r="AA1206" s="88"/>
      <c r="AB1206" s="50"/>
      <c r="AE1206" s="88"/>
      <c r="AF1206" s="50"/>
    </row>
    <row r="1207" spans="2:32" x14ac:dyDescent="0.25">
      <c r="B1207" s="51"/>
      <c r="C1207" s="51"/>
      <c r="D1207" s="51"/>
      <c r="E1207" s="51"/>
      <c r="G1207" s="136"/>
      <c r="H1207" s="50"/>
      <c r="K1207" s="88"/>
      <c r="L1207" s="50"/>
      <c r="O1207" s="88"/>
      <c r="P1207" s="50"/>
      <c r="S1207" s="88"/>
      <c r="T1207" s="50"/>
      <c r="W1207" s="88"/>
      <c r="X1207" s="50"/>
      <c r="AA1207" s="88"/>
      <c r="AB1207" s="50"/>
      <c r="AE1207" s="88"/>
      <c r="AF1207" s="50"/>
    </row>
    <row r="1208" spans="2:32" x14ac:dyDescent="0.25">
      <c r="B1208" s="51"/>
      <c r="C1208" s="51"/>
      <c r="D1208" s="51"/>
      <c r="E1208" s="51"/>
      <c r="G1208" s="136"/>
      <c r="H1208" s="50"/>
      <c r="K1208" s="88"/>
      <c r="L1208" s="50"/>
      <c r="O1208" s="88"/>
      <c r="P1208" s="50"/>
      <c r="S1208" s="88"/>
      <c r="T1208" s="50"/>
      <c r="W1208" s="88"/>
      <c r="X1208" s="50"/>
      <c r="AA1208" s="88"/>
      <c r="AB1208" s="50"/>
      <c r="AE1208" s="88"/>
      <c r="AF1208" s="50"/>
    </row>
    <row r="1209" spans="2:32" x14ac:dyDescent="0.25">
      <c r="B1209" s="51"/>
      <c r="C1209" s="51"/>
      <c r="D1209" s="51"/>
      <c r="E1209" s="51"/>
      <c r="G1209" s="136"/>
      <c r="H1209" s="50"/>
      <c r="K1209" s="88"/>
      <c r="L1209" s="50"/>
      <c r="O1209" s="88"/>
      <c r="P1209" s="50"/>
      <c r="S1209" s="88"/>
      <c r="T1209" s="50"/>
      <c r="W1209" s="88"/>
      <c r="X1209" s="50"/>
      <c r="AA1209" s="88"/>
      <c r="AB1209" s="50"/>
      <c r="AE1209" s="88"/>
      <c r="AF1209" s="50"/>
    </row>
    <row r="1210" spans="2:32" x14ac:dyDescent="0.25">
      <c r="B1210" s="51"/>
      <c r="C1210" s="51"/>
      <c r="D1210" s="51"/>
      <c r="E1210" s="51"/>
      <c r="G1210" s="136"/>
      <c r="H1210" s="50"/>
      <c r="K1210" s="88"/>
      <c r="L1210" s="50"/>
      <c r="O1210" s="88"/>
      <c r="P1210" s="50"/>
      <c r="S1210" s="88"/>
      <c r="T1210" s="50"/>
      <c r="W1210" s="88"/>
      <c r="X1210" s="50"/>
      <c r="AA1210" s="88"/>
      <c r="AB1210" s="50"/>
      <c r="AE1210" s="88"/>
      <c r="AF1210" s="50"/>
    </row>
    <row r="1211" spans="2:32" x14ac:dyDescent="0.25">
      <c r="B1211" s="51"/>
      <c r="C1211" s="51"/>
      <c r="D1211" s="51"/>
      <c r="E1211" s="51"/>
      <c r="G1211" s="136"/>
      <c r="H1211" s="50"/>
      <c r="K1211" s="88"/>
      <c r="L1211" s="50"/>
      <c r="O1211" s="88"/>
      <c r="P1211" s="50"/>
      <c r="S1211" s="88"/>
      <c r="T1211" s="50"/>
      <c r="W1211" s="88"/>
      <c r="X1211" s="50"/>
      <c r="AA1211" s="88"/>
      <c r="AB1211" s="50"/>
      <c r="AE1211" s="88"/>
      <c r="AF1211" s="50"/>
    </row>
    <row r="1212" spans="2:32" x14ac:dyDescent="0.25">
      <c r="B1212" s="51"/>
      <c r="C1212" s="51"/>
      <c r="D1212" s="51"/>
      <c r="E1212" s="51"/>
      <c r="G1212" s="136"/>
      <c r="H1212" s="50"/>
      <c r="K1212" s="88"/>
      <c r="L1212" s="50"/>
      <c r="O1212" s="88"/>
      <c r="P1212" s="50"/>
      <c r="S1212" s="88"/>
      <c r="T1212" s="50"/>
      <c r="W1212" s="88"/>
      <c r="X1212" s="50"/>
      <c r="AA1212" s="88"/>
      <c r="AB1212" s="50"/>
      <c r="AE1212" s="88"/>
      <c r="AF1212" s="50"/>
    </row>
    <row r="1213" spans="2:32" x14ac:dyDescent="0.25">
      <c r="B1213" s="51"/>
      <c r="C1213" s="51"/>
      <c r="D1213" s="51"/>
      <c r="E1213" s="51"/>
      <c r="G1213" s="136"/>
      <c r="H1213" s="50"/>
      <c r="K1213" s="88"/>
      <c r="L1213" s="50"/>
      <c r="O1213" s="88"/>
      <c r="P1213" s="50"/>
      <c r="S1213" s="88"/>
      <c r="T1213" s="50"/>
      <c r="W1213" s="88"/>
      <c r="X1213" s="50"/>
      <c r="AA1213" s="88"/>
      <c r="AB1213" s="50"/>
      <c r="AE1213" s="88"/>
      <c r="AF1213" s="50"/>
    </row>
    <row r="1214" spans="2:32" x14ac:dyDescent="0.25">
      <c r="B1214" s="51"/>
      <c r="C1214" s="51"/>
      <c r="D1214" s="51"/>
      <c r="E1214" s="51"/>
      <c r="G1214" s="136"/>
      <c r="H1214" s="50"/>
      <c r="K1214" s="88"/>
      <c r="L1214" s="50"/>
      <c r="O1214" s="88"/>
      <c r="P1214" s="50"/>
      <c r="S1214" s="88"/>
      <c r="T1214" s="50"/>
      <c r="W1214" s="88"/>
      <c r="X1214" s="50"/>
      <c r="AA1214" s="88"/>
      <c r="AB1214" s="50"/>
      <c r="AE1214" s="88"/>
      <c r="AF1214" s="50"/>
    </row>
    <row r="1215" spans="2:32" x14ac:dyDescent="0.25">
      <c r="B1215" s="51"/>
      <c r="C1215" s="51"/>
      <c r="D1215" s="51"/>
      <c r="E1215" s="51"/>
      <c r="G1215" s="136"/>
      <c r="H1215" s="50"/>
      <c r="K1215" s="88"/>
      <c r="L1215" s="50"/>
      <c r="O1215" s="88"/>
      <c r="P1215" s="50"/>
      <c r="S1215" s="88"/>
      <c r="T1215" s="50"/>
      <c r="W1215" s="88"/>
      <c r="X1215" s="50"/>
      <c r="AA1215" s="88"/>
      <c r="AB1215" s="50"/>
      <c r="AE1215" s="88"/>
      <c r="AF1215" s="50"/>
    </row>
    <row r="1216" spans="2:32" x14ac:dyDescent="0.25">
      <c r="B1216" s="51"/>
      <c r="C1216" s="51"/>
      <c r="D1216" s="51"/>
      <c r="E1216" s="51"/>
      <c r="G1216" s="136"/>
      <c r="H1216" s="50"/>
      <c r="K1216" s="88"/>
      <c r="L1216" s="50"/>
      <c r="O1216" s="88"/>
      <c r="P1216" s="50"/>
      <c r="S1216" s="88"/>
      <c r="T1216" s="50"/>
      <c r="W1216" s="88"/>
      <c r="X1216" s="50"/>
      <c r="AA1216" s="88"/>
      <c r="AB1216" s="50"/>
      <c r="AE1216" s="88"/>
      <c r="AF1216" s="50"/>
    </row>
    <row r="1217" spans="2:32" x14ac:dyDescent="0.25">
      <c r="B1217" s="51"/>
      <c r="C1217" s="51"/>
      <c r="D1217" s="51"/>
      <c r="E1217" s="51"/>
      <c r="G1217" s="136"/>
      <c r="H1217" s="50"/>
      <c r="K1217" s="88"/>
      <c r="L1217" s="50"/>
      <c r="O1217" s="88"/>
      <c r="P1217" s="50"/>
      <c r="S1217" s="88"/>
      <c r="T1217" s="50"/>
      <c r="W1217" s="88"/>
      <c r="X1217" s="50"/>
      <c r="AA1217" s="88"/>
      <c r="AB1217" s="50"/>
      <c r="AE1217" s="88"/>
      <c r="AF1217" s="50"/>
    </row>
    <row r="1218" spans="2:32" x14ac:dyDescent="0.25">
      <c r="B1218" s="51"/>
      <c r="C1218" s="51"/>
      <c r="D1218" s="51"/>
      <c r="E1218" s="51"/>
      <c r="G1218" s="136"/>
      <c r="H1218" s="50"/>
      <c r="K1218" s="88"/>
      <c r="L1218" s="50"/>
      <c r="O1218" s="88"/>
      <c r="P1218" s="50"/>
      <c r="S1218" s="88"/>
      <c r="T1218" s="50"/>
      <c r="W1218" s="88"/>
      <c r="X1218" s="50"/>
      <c r="AA1218" s="88"/>
      <c r="AB1218" s="50"/>
      <c r="AE1218" s="88"/>
      <c r="AF1218" s="50"/>
    </row>
    <row r="1219" spans="2:32" x14ac:dyDescent="0.25">
      <c r="B1219" s="51"/>
      <c r="C1219" s="51"/>
      <c r="D1219" s="51"/>
      <c r="E1219" s="51"/>
      <c r="G1219" s="136"/>
      <c r="H1219" s="50"/>
      <c r="K1219" s="88"/>
      <c r="L1219" s="50"/>
      <c r="O1219" s="88"/>
      <c r="P1219" s="50"/>
      <c r="S1219" s="88"/>
      <c r="T1219" s="50"/>
      <c r="W1219" s="88"/>
      <c r="X1219" s="50"/>
      <c r="AA1219" s="88"/>
      <c r="AB1219" s="50"/>
      <c r="AE1219" s="88"/>
      <c r="AF1219" s="50"/>
    </row>
    <row r="1220" spans="2:32" x14ac:dyDescent="0.25">
      <c r="B1220" s="51"/>
      <c r="C1220" s="51"/>
      <c r="D1220" s="51"/>
      <c r="E1220" s="51"/>
      <c r="G1220" s="136"/>
      <c r="H1220" s="50"/>
      <c r="K1220" s="88"/>
      <c r="L1220" s="50"/>
      <c r="O1220" s="88"/>
      <c r="P1220" s="50"/>
      <c r="S1220" s="88"/>
      <c r="T1220" s="50"/>
      <c r="W1220" s="88"/>
      <c r="X1220" s="50"/>
      <c r="AA1220" s="88"/>
      <c r="AB1220" s="50"/>
      <c r="AE1220" s="88"/>
      <c r="AF1220" s="50"/>
    </row>
    <row r="1221" spans="2:32" x14ac:dyDescent="0.25">
      <c r="B1221" s="51"/>
      <c r="C1221" s="51"/>
      <c r="D1221" s="51"/>
      <c r="E1221" s="51"/>
      <c r="G1221" s="136"/>
      <c r="H1221" s="50"/>
      <c r="K1221" s="88"/>
      <c r="L1221" s="50"/>
      <c r="O1221" s="88"/>
      <c r="P1221" s="50"/>
      <c r="S1221" s="88"/>
      <c r="T1221" s="50"/>
      <c r="W1221" s="88"/>
      <c r="X1221" s="50"/>
      <c r="AA1221" s="88"/>
      <c r="AB1221" s="50"/>
      <c r="AE1221" s="88"/>
      <c r="AF1221" s="50"/>
    </row>
    <row r="1222" spans="2:32" x14ac:dyDescent="0.25">
      <c r="B1222" s="51"/>
      <c r="C1222" s="51"/>
      <c r="D1222" s="51"/>
      <c r="E1222" s="51"/>
      <c r="G1222" s="136"/>
      <c r="H1222" s="50"/>
      <c r="K1222" s="88"/>
      <c r="L1222" s="50"/>
      <c r="O1222" s="88"/>
      <c r="P1222" s="50"/>
      <c r="S1222" s="88"/>
      <c r="T1222" s="50"/>
      <c r="W1222" s="88"/>
      <c r="X1222" s="50"/>
      <c r="AA1222" s="88"/>
      <c r="AB1222" s="50"/>
      <c r="AE1222" s="88"/>
      <c r="AF1222" s="50"/>
    </row>
    <row r="1223" spans="2:32" x14ac:dyDescent="0.25">
      <c r="B1223" s="51"/>
      <c r="C1223" s="51"/>
      <c r="D1223" s="51"/>
      <c r="E1223" s="51"/>
      <c r="G1223" s="136"/>
      <c r="H1223" s="50"/>
      <c r="K1223" s="88"/>
      <c r="L1223" s="50"/>
      <c r="O1223" s="88"/>
      <c r="P1223" s="50"/>
      <c r="S1223" s="88"/>
      <c r="T1223" s="50"/>
      <c r="W1223" s="88"/>
      <c r="X1223" s="50"/>
      <c r="AA1223" s="88"/>
      <c r="AB1223" s="50"/>
      <c r="AE1223" s="88"/>
      <c r="AF1223" s="50"/>
    </row>
    <row r="1224" spans="2:32" x14ac:dyDescent="0.25">
      <c r="B1224" s="51"/>
      <c r="C1224" s="51"/>
      <c r="D1224" s="51"/>
      <c r="E1224" s="51"/>
      <c r="G1224" s="136"/>
      <c r="H1224" s="50"/>
      <c r="K1224" s="88"/>
      <c r="L1224" s="50"/>
      <c r="O1224" s="88"/>
      <c r="P1224" s="50"/>
      <c r="S1224" s="88"/>
      <c r="T1224" s="50"/>
      <c r="W1224" s="88"/>
      <c r="X1224" s="50"/>
      <c r="AA1224" s="88"/>
      <c r="AB1224" s="50"/>
      <c r="AE1224" s="88"/>
      <c r="AF1224" s="50"/>
    </row>
    <row r="1225" spans="2:32" x14ac:dyDescent="0.25">
      <c r="B1225" s="51"/>
      <c r="C1225" s="51"/>
      <c r="D1225" s="51"/>
      <c r="E1225" s="51"/>
      <c r="G1225" s="136"/>
      <c r="H1225" s="50"/>
      <c r="K1225" s="88"/>
      <c r="L1225" s="50"/>
      <c r="O1225" s="88"/>
      <c r="P1225" s="50"/>
      <c r="S1225" s="88"/>
      <c r="T1225" s="50"/>
      <c r="W1225" s="88"/>
      <c r="X1225" s="50"/>
      <c r="AA1225" s="88"/>
      <c r="AB1225" s="50"/>
      <c r="AE1225" s="88"/>
      <c r="AF1225" s="50"/>
    </row>
    <row r="1226" spans="2:32" x14ac:dyDescent="0.25">
      <c r="B1226" s="51"/>
      <c r="C1226" s="51"/>
      <c r="D1226" s="51"/>
      <c r="E1226" s="51"/>
      <c r="G1226" s="136"/>
      <c r="H1226" s="50"/>
      <c r="K1226" s="88"/>
      <c r="L1226" s="50"/>
      <c r="O1226" s="88"/>
      <c r="P1226" s="50"/>
      <c r="S1226" s="88"/>
      <c r="T1226" s="50"/>
      <c r="W1226" s="88"/>
      <c r="X1226" s="50"/>
      <c r="AA1226" s="88"/>
      <c r="AB1226" s="50"/>
      <c r="AE1226" s="88"/>
      <c r="AF1226" s="50"/>
    </row>
    <row r="1227" spans="2:32" x14ac:dyDescent="0.25">
      <c r="B1227" s="51"/>
      <c r="C1227" s="51"/>
      <c r="D1227" s="51"/>
      <c r="E1227" s="51"/>
      <c r="G1227" s="136"/>
      <c r="H1227" s="50"/>
      <c r="K1227" s="88"/>
      <c r="L1227" s="50"/>
      <c r="O1227" s="88"/>
      <c r="P1227" s="50"/>
      <c r="S1227" s="88"/>
      <c r="T1227" s="50"/>
      <c r="W1227" s="88"/>
      <c r="X1227" s="50"/>
      <c r="AA1227" s="88"/>
      <c r="AB1227" s="50"/>
      <c r="AE1227" s="88"/>
      <c r="AF1227" s="50"/>
    </row>
    <row r="1228" spans="2:32" x14ac:dyDescent="0.25">
      <c r="B1228" s="51"/>
      <c r="C1228" s="51"/>
      <c r="D1228" s="51"/>
      <c r="E1228" s="51"/>
      <c r="G1228" s="136"/>
      <c r="H1228" s="50"/>
      <c r="K1228" s="88"/>
      <c r="L1228" s="50"/>
      <c r="O1228" s="88"/>
      <c r="P1228" s="50"/>
      <c r="S1228" s="88"/>
      <c r="T1228" s="50"/>
      <c r="W1228" s="88"/>
      <c r="X1228" s="50"/>
      <c r="AA1228" s="88"/>
      <c r="AB1228" s="50"/>
      <c r="AE1228" s="88"/>
      <c r="AF1228" s="50"/>
    </row>
    <row r="1229" spans="2:32" x14ac:dyDescent="0.25">
      <c r="B1229" s="51"/>
      <c r="C1229" s="51"/>
      <c r="D1229" s="51"/>
      <c r="E1229" s="51"/>
      <c r="G1229" s="136"/>
      <c r="H1229" s="50"/>
      <c r="K1229" s="88"/>
      <c r="L1229" s="50"/>
      <c r="O1229" s="88"/>
      <c r="P1229" s="50"/>
      <c r="S1229" s="88"/>
      <c r="T1229" s="50"/>
      <c r="W1229" s="88"/>
      <c r="X1229" s="50"/>
      <c r="AA1229" s="88"/>
      <c r="AB1229" s="50"/>
      <c r="AE1229" s="88"/>
      <c r="AF1229" s="50"/>
    </row>
    <row r="1230" spans="2:32" x14ac:dyDescent="0.25">
      <c r="B1230" s="51"/>
      <c r="C1230" s="51"/>
      <c r="D1230" s="51"/>
      <c r="E1230" s="51"/>
      <c r="G1230" s="136"/>
      <c r="H1230" s="50"/>
      <c r="K1230" s="88"/>
      <c r="L1230" s="50"/>
      <c r="O1230" s="88"/>
      <c r="P1230" s="50"/>
      <c r="S1230" s="88"/>
      <c r="T1230" s="50"/>
      <c r="W1230" s="88"/>
      <c r="X1230" s="50"/>
      <c r="AA1230" s="88"/>
      <c r="AB1230" s="50"/>
      <c r="AE1230" s="88"/>
      <c r="AF1230" s="50"/>
    </row>
    <row r="1231" spans="2:32" x14ac:dyDescent="0.25">
      <c r="B1231" s="51"/>
      <c r="C1231" s="51"/>
      <c r="D1231" s="51"/>
      <c r="E1231" s="51"/>
      <c r="G1231" s="136"/>
      <c r="H1231" s="50"/>
      <c r="K1231" s="88"/>
      <c r="L1231" s="50"/>
      <c r="O1231" s="88"/>
      <c r="P1231" s="50"/>
      <c r="S1231" s="88"/>
      <c r="T1231" s="50"/>
      <c r="W1231" s="88"/>
      <c r="X1231" s="50"/>
      <c r="AA1231" s="88"/>
      <c r="AB1231" s="50"/>
      <c r="AE1231" s="88"/>
      <c r="AF1231" s="50"/>
    </row>
    <row r="1232" spans="2:32" x14ac:dyDescent="0.25">
      <c r="B1232" s="51"/>
      <c r="C1232" s="51"/>
      <c r="D1232" s="51"/>
      <c r="E1232" s="51"/>
      <c r="G1232" s="136"/>
      <c r="H1232" s="50"/>
      <c r="K1232" s="88"/>
      <c r="L1232" s="50"/>
      <c r="O1232" s="88"/>
      <c r="P1232" s="50"/>
      <c r="S1232" s="88"/>
      <c r="T1232" s="50"/>
      <c r="W1232" s="88"/>
      <c r="X1232" s="50"/>
      <c r="AA1232" s="88"/>
      <c r="AB1232" s="50"/>
      <c r="AE1232" s="88"/>
      <c r="AF1232" s="50"/>
    </row>
    <row r="1233" spans="2:32" x14ac:dyDescent="0.25">
      <c r="B1233" s="51"/>
      <c r="C1233" s="51"/>
      <c r="D1233" s="51"/>
      <c r="E1233" s="51"/>
      <c r="G1233" s="136"/>
      <c r="H1233" s="50"/>
      <c r="K1233" s="88"/>
      <c r="L1233" s="50"/>
      <c r="O1233" s="88"/>
      <c r="P1233" s="50"/>
      <c r="S1233" s="88"/>
      <c r="T1233" s="50"/>
      <c r="W1233" s="88"/>
      <c r="X1233" s="50"/>
      <c r="AA1233" s="88"/>
      <c r="AB1233" s="50"/>
      <c r="AE1233" s="88"/>
      <c r="AF1233" s="50"/>
    </row>
    <row r="1234" spans="2:32" x14ac:dyDescent="0.25">
      <c r="B1234" s="51"/>
      <c r="C1234" s="51"/>
      <c r="D1234" s="51"/>
      <c r="E1234" s="51"/>
      <c r="G1234" s="136"/>
      <c r="H1234" s="50"/>
      <c r="K1234" s="88"/>
      <c r="L1234" s="50"/>
      <c r="O1234" s="88"/>
      <c r="P1234" s="50"/>
      <c r="S1234" s="88"/>
      <c r="T1234" s="50"/>
      <c r="W1234" s="88"/>
      <c r="X1234" s="50"/>
      <c r="AA1234" s="88"/>
      <c r="AB1234" s="50"/>
      <c r="AE1234" s="88"/>
      <c r="AF1234" s="50"/>
    </row>
    <row r="1235" spans="2:32" x14ac:dyDescent="0.25">
      <c r="B1235" s="51"/>
      <c r="C1235" s="51"/>
      <c r="D1235" s="51"/>
      <c r="E1235" s="51"/>
      <c r="G1235" s="136"/>
      <c r="H1235" s="50"/>
      <c r="K1235" s="88"/>
      <c r="L1235" s="50"/>
      <c r="O1235" s="88"/>
      <c r="P1235" s="50"/>
      <c r="S1235" s="88"/>
      <c r="T1235" s="50"/>
      <c r="W1235" s="88"/>
      <c r="X1235" s="50"/>
      <c r="AA1235" s="88"/>
      <c r="AB1235" s="50"/>
      <c r="AE1235" s="88"/>
      <c r="AF1235" s="50"/>
    </row>
    <row r="1236" spans="2:32" x14ac:dyDescent="0.25">
      <c r="B1236" s="51"/>
      <c r="C1236" s="51"/>
      <c r="D1236" s="51"/>
      <c r="E1236" s="51"/>
      <c r="G1236" s="136"/>
      <c r="H1236" s="50"/>
      <c r="K1236" s="88"/>
      <c r="L1236" s="50"/>
      <c r="O1236" s="88"/>
      <c r="P1236" s="50"/>
      <c r="S1236" s="88"/>
      <c r="T1236" s="50"/>
      <c r="W1236" s="88"/>
      <c r="X1236" s="50"/>
      <c r="AA1236" s="88"/>
      <c r="AB1236" s="50"/>
      <c r="AE1236" s="88"/>
      <c r="AF1236" s="50"/>
    </row>
    <row r="1237" spans="2:32" x14ac:dyDescent="0.25">
      <c r="B1237" s="51"/>
      <c r="C1237" s="51"/>
      <c r="D1237" s="51"/>
      <c r="E1237" s="51"/>
      <c r="G1237" s="136"/>
      <c r="H1237" s="50"/>
      <c r="K1237" s="88"/>
      <c r="L1237" s="50"/>
      <c r="O1237" s="88"/>
      <c r="P1237" s="50"/>
      <c r="S1237" s="88"/>
      <c r="T1237" s="50"/>
      <c r="W1237" s="88"/>
      <c r="X1237" s="50"/>
      <c r="AA1237" s="88"/>
      <c r="AB1237" s="50"/>
      <c r="AE1237" s="88"/>
      <c r="AF1237" s="50"/>
    </row>
    <row r="1238" spans="2:32" x14ac:dyDescent="0.25">
      <c r="B1238" s="51"/>
      <c r="C1238" s="51"/>
      <c r="D1238" s="51"/>
      <c r="E1238" s="51"/>
      <c r="G1238" s="136"/>
      <c r="H1238" s="50"/>
      <c r="K1238" s="88"/>
      <c r="L1238" s="50"/>
      <c r="O1238" s="88"/>
      <c r="P1238" s="50"/>
      <c r="S1238" s="88"/>
      <c r="T1238" s="50"/>
      <c r="W1238" s="88"/>
      <c r="X1238" s="50"/>
      <c r="AA1238" s="88"/>
      <c r="AB1238" s="50"/>
      <c r="AE1238" s="88"/>
      <c r="AF1238" s="50"/>
    </row>
    <row r="1239" spans="2:32" x14ac:dyDescent="0.25">
      <c r="B1239" s="51"/>
      <c r="C1239" s="51"/>
      <c r="D1239" s="51"/>
      <c r="E1239" s="51"/>
      <c r="G1239" s="136"/>
      <c r="H1239" s="50"/>
      <c r="K1239" s="88"/>
      <c r="L1239" s="50"/>
      <c r="O1239" s="88"/>
      <c r="P1239" s="50"/>
      <c r="S1239" s="88"/>
      <c r="T1239" s="50"/>
      <c r="W1239" s="88"/>
      <c r="X1239" s="50"/>
      <c r="AA1239" s="88"/>
      <c r="AB1239" s="50"/>
      <c r="AE1239" s="88"/>
      <c r="AF1239" s="50"/>
    </row>
    <row r="1240" spans="2:32" x14ac:dyDescent="0.25">
      <c r="B1240" s="51"/>
      <c r="C1240" s="51"/>
      <c r="D1240" s="51"/>
      <c r="E1240" s="51"/>
      <c r="G1240" s="136"/>
      <c r="H1240" s="50"/>
      <c r="K1240" s="88"/>
      <c r="L1240" s="50"/>
      <c r="O1240" s="88"/>
      <c r="P1240" s="50"/>
      <c r="S1240" s="88"/>
      <c r="T1240" s="50"/>
      <c r="W1240" s="88"/>
      <c r="X1240" s="50"/>
      <c r="AA1240" s="88"/>
      <c r="AB1240" s="50"/>
      <c r="AE1240" s="88"/>
      <c r="AF1240" s="50"/>
    </row>
    <row r="1241" spans="2:32" x14ac:dyDescent="0.25">
      <c r="B1241" s="51"/>
      <c r="C1241" s="51"/>
      <c r="D1241" s="51"/>
      <c r="E1241" s="51"/>
      <c r="G1241" s="136"/>
      <c r="H1241" s="50"/>
      <c r="K1241" s="88"/>
      <c r="L1241" s="50"/>
      <c r="O1241" s="88"/>
      <c r="P1241" s="50"/>
      <c r="S1241" s="88"/>
      <c r="T1241" s="50"/>
      <c r="W1241" s="88"/>
      <c r="X1241" s="50"/>
      <c r="AA1241" s="88"/>
      <c r="AB1241" s="50"/>
      <c r="AE1241" s="88"/>
      <c r="AF1241" s="50"/>
    </row>
    <row r="1242" spans="2:32" x14ac:dyDescent="0.25">
      <c r="B1242" s="51"/>
      <c r="C1242" s="51"/>
      <c r="D1242" s="51"/>
      <c r="E1242" s="51"/>
      <c r="G1242" s="136"/>
      <c r="H1242" s="50"/>
      <c r="K1242" s="88"/>
      <c r="L1242" s="50"/>
      <c r="O1242" s="88"/>
      <c r="P1242" s="50"/>
      <c r="S1242" s="88"/>
      <c r="T1242" s="50"/>
      <c r="W1242" s="88"/>
      <c r="X1242" s="50"/>
      <c r="AA1242" s="88"/>
      <c r="AB1242" s="50"/>
      <c r="AE1242" s="88"/>
      <c r="AF1242" s="50"/>
    </row>
    <row r="1243" spans="2:32" x14ac:dyDescent="0.25">
      <c r="B1243" s="51"/>
      <c r="C1243" s="51"/>
      <c r="D1243" s="51"/>
      <c r="E1243" s="51"/>
      <c r="G1243" s="136"/>
      <c r="H1243" s="50"/>
      <c r="K1243" s="88"/>
      <c r="L1243" s="50"/>
      <c r="O1243" s="88"/>
      <c r="P1243" s="50"/>
      <c r="S1243" s="88"/>
      <c r="T1243" s="50"/>
      <c r="W1243" s="88"/>
      <c r="X1243" s="50"/>
      <c r="AA1243" s="88"/>
      <c r="AB1243" s="50"/>
      <c r="AE1243" s="88"/>
      <c r="AF1243" s="50"/>
    </row>
    <row r="1244" spans="2:32" x14ac:dyDescent="0.25">
      <c r="B1244" s="51"/>
      <c r="C1244" s="51"/>
      <c r="D1244" s="51"/>
      <c r="E1244" s="51"/>
      <c r="G1244" s="136"/>
      <c r="H1244" s="50"/>
      <c r="K1244" s="88"/>
      <c r="L1244" s="50"/>
      <c r="O1244" s="88"/>
      <c r="P1244" s="50"/>
      <c r="S1244" s="88"/>
      <c r="T1244" s="50"/>
      <c r="W1244" s="88"/>
      <c r="X1244" s="50"/>
      <c r="AA1244" s="88"/>
      <c r="AB1244" s="50"/>
      <c r="AE1244" s="88"/>
      <c r="AF1244" s="50"/>
    </row>
    <row r="1245" spans="2:32" x14ac:dyDescent="0.25">
      <c r="B1245" s="51"/>
      <c r="C1245" s="51"/>
      <c r="D1245" s="51"/>
      <c r="E1245" s="51"/>
      <c r="G1245" s="136"/>
      <c r="H1245" s="50"/>
      <c r="K1245" s="88"/>
      <c r="L1245" s="50"/>
      <c r="O1245" s="88"/>
      <c r="P1245" s="50"/>
      <c r="S1245" s="88"/>
      <c r="T1245" s="50"/>
      <c r="W1245" s="88"/>
      <c r="X1245" s="50"/>
      <c r="AA1245" s="88"/>
      <c r="AB1245" s="50"/>
      <c r="AE1245" s="88"/>
      <c r="AF1245" s="50"/>
    </row>
    <row r="1246" spans="2:32" x14ac:dyDescent="0.25">
      <c r="B1246" s="51"/>
      <c r="C1246" s="51"/>
      <c r="D1246" s="51"/>
      <c r="E1246" s="51"/>
      <c r="G1246" s="136"/>
      <c r="H1246" s="50"/>
      <c r="K1246" s="88"/>
      <c r="L1246" s="50"/>
      <c r="O1246" s="88"/>
      <c r="P1246" s="50"/>
      <c r="S1246" s="88"/>
      <c r="T1246" s="50"/>
      <c r="W1246" s="88"/>
      <c r="X1246" s="50"/>
      <c r="AA1246" s="88"/>
      <c r="AB1246" s="50"/>
      <c r="AE1246" s="88"/>
      <c r="AF1246" s="50"/>
    </row>
    <row r="1247" spans="2:32" x14ac:dyDescent="0.25">
      <c r="B1247" s="51"/>
      <c r="C1247" s="51"/>
      <c r="D1247" s="51"/>
      <c r="E1247" s="51"/>
      <c r="G1247" s="136"/>
      <c r="H1247" s="50"/>
      <c r="K1247" s="88"/>
      <c r="L1247" s="50"/>
      <c r="O1247" s="88"/>
      <c r="P1247" s="50"/>
      <c r="S1247" s="88"/>
      <c r="T1247" s="50"/>
      <c r="W1247" s="88"/>
      <c r="X1247" s="50"/>
      <c r="AA1247" s="88"/>
      <c r="AB1247" s="50"/>
      <c r="AE1247" s="88"/>
      <c r="AF1247" s="50"/>
    </row>
    <row r="1248" spans="2:32" x14ac:dyDescent="0.25">
      <c r="B1248" s="51"/>
      <c r="C1248" s="51"/>
      <c r="D1248" s="51"/>
      <c r="E1248" s="51"/>
      <c r="G1248" s="136"/>
      <c r="H1248" s="50"/>
      <c r="K1248" s="88"/>
      <c r="L1248" s="50"/>
      <c r="O1248" s="88"/>
      <c r="P1248" s="50"/>
      <c r="S1248" s="88"/>
      <c r="T1248" s="50"/>
      <c r="W1248" s="88"/>
      <c r="X1248" s="50"/>
      <c r="AA1248" s="88"/>
      <c r="AB1248" s="50"/>
      <c r="AE1248" s="88"/>
      <c r="AF1248" s="50"/>
    </row>
    <row r="1249" spans="2:32" x14ac:dyDescent="0.25">
      <c r="B1249" s="51"/>
      <c r="C1249" s="51"/>
      <c r="D1249" s="51"/>
      <c r="E1249" s="51"/>
      <c r="G1249" s="136"/>
      <c r="H1249" s="50"/>
      <c r="K1249" s="88"/>
      <c r="L1249" s="50"/>
      <c r="O1249" s="88"/>
      <c r="P1249" s="50"/>
      <c r="S1249" s="88"/>
      <c r="T1249" s="50"/>
      <c r="W1249" s="88"/>
      <c r="X1249" s="50"/>
      <c r="AA1249" s="88"/>
      <c r="AB1249" s="50"/>
      <c r="AE1249" s="88"/>
      <c r="AF1249" s="50"/>
    </row>
    <row r="1250" spans="2:32" x14ac:dyDescent="0.25">
      <c r="B1250" s="51"/>
      <c r="C1250" s="51"/>
      <c r="D1250" s="51"/>
      <c r="E1250" s="51"/>
      <c r="G1250" s="136"/>
      <c r="H1250" s="50"/>
      <c r="K1250" s="88"/>
      <c r="L1250" s="50"/>
      <c r="O1250" s="88"/>
      <c r="P1250" s="50"/>
      <c r="S1250" s="88"/>
      <c r="T1250" s="50"/>
      <c r="W1250" s="88"/>
      <c r="X1250" s="50"/>
      <c r="AA1250" s="88"/>
      <c r="AB1250" s="50"/>
      <c r="AE1250" s="88"/>
      <c r="AF1250" s="50"/>
    </row>
    <row r="1251" spans="2:32" x14ac:dyDescent="0.25">
      <c r="B1251" s="51"/>
      <c r="C1251" s="51"/>
      <c r="D1251" s="51"/>
      <c r="E1251" s="51"/>
      <c r="G1251" s="136"/>
      <c r="H1251" s="50"/>
      <c r="K1251" s="88"/>
      <c r="L1251" s="50"/>
      <c r="O1251" s="88"/>
      <c r="P1251" s="50"/>
      <c r="S1251" s="88"/>
      <c r="T1251" s="50"/>
      <c r="W1251" s="88"/>
      <c r="X1251" s="50"/>
      <c r="AA1251" s="88"/>
      <c r="AB1251" s="50"/>
      <c r="AE1251" s="88"/>
      <c r="AF1251" s="50"/>
    </row>
    <row r="1252" spans="2:32" x14ac:dyDescent="0.25">
      <c r="B1252" s="51"/>
      <c r="C1252" s="51"/>
      <c r="D1252" s="51"/>
      <c r="E1252" s="51"/>
      <c r="G1252" s="136"/>
      <c r="H1252" s="50"/>
      <c r="K1252" s="88"/>
      <c r="L1252" s="50"/>
      <c r="O1252" s="88"/>
      <c r="P1252" s="50"/>
      <c r="S1252" s="88"/>
      <c r="T1252" s="50"/>
      <c r="W1252" s="88"/>
      <c r="X1252" s="50"/>
      <c r="AA1252" s="88"/>
      <c r="AB1252" s="50"/>
      <c r="AE1252" s="88"/>
      <c r="AF1252" s="50"/>
    </row>
    <row r="1253" spans="2:32" x14ac:dyDescent="0.25">
      <c r="B1253" s="51"/>
      <c r="C1253" s="51"/>
      <c r="D1253" s="51"/>
      <c r="E1253" s="51"/>
      <c r="G1253" s="136"/>
      <c r="H1253" s="50"/>
      <c r="K1253" s="88"/>
      <c r="L1253" s="50"/>
      <c r="O1253" s="88"/>
      <c r="P1253" s="50"/>
      <c r="S1253" s="88"/>
      <c r="T1253" s="50"/>
      <c r="W1253" s="88"/>
      <c r="X1253" s="50"/>
      <c r="AA1253" s="88"/>
      <c r="AB1253" s="50"/>
      <c r="AE1253" s="88"/>
      <c r="AF1253" s="50"/>
    </row>
    <row r="1254" spans="2:32" x14ac:dyDescent="0.25">
      <c r="B1254" s="51"/>
      <c r="C1254" s="51"/>
      <c r="D1254" s="51"/>
      <c r="E1254" s="51"/>
      <c r="G1254" s="136"/>
      <c r="H1254" s="50"/>
      <c r="K1254" s="88"/>
      <c r="L1254" s="50"/>
      <c r="O1254" s="88"/>
      <c r="P1254" s="50"/>
      <c r="S1254" s="88"/>
      <c r="T1254" s="50"/>
      <c r="W1254" s="88"/>
      <c r="X1254" s="50"/>
      <c r="AA1254" s="88"/>
      <c r="AB1254" s="50"/>
      <c r="AE1254" s="88"/>
      <c r="AF1254" s="50"/>
    </row>
    <row r="1255" spans="2:32" x14ac:dyDescent="0.25">
      <c r="B1255" s="51"/>
      <c r="C1255" s="51"/>
      <c r="D1255" s="51"/>
      <c r="E1255" s="51"/>
      <c r="G1255" s="136"/>
      <c r="H1255" s="50"/>
      <c r="K1255" s="88"/>
      <c r="L1255" s="50"/>
      <c r="O1255" s="88"/>
      <c r="P1255" s="50"/>
      <c r="S1255" s="88"/>
      <c r="T1255" s="50"/>
      <c r="W1255" s="88"/>
      <c r="X1255" s="50"/>
      <c r="AA1255" s="88"/>
      <c r="AB1255" s="50"/>
      <c r="AE1255" s="88"/>
      <c r="AF1255" s="50"/>
    </row>
    <row r="1256" spans="2:32" x14ac:dyDescent="0.25">
      <c r="B1256" s="51"/>
      <c r="C1256" s="51"/>
      <c r="D1256" s="51"/>
      <c r="E1256" s="51"/>
      <c r="G1256" s="136"/>
      <c r="H1256" s="50"/>
      <c r="K1256" s="88"/>
      <c r="L1256" s="50"/>
      <c r="O1256" s="88"/>
      <c r="P1256" s="50"/>
      <c r="S1256" s="88"/>
      <c r="T1256" s="50"/>
      <c r="W1256" s="88"/>
      <c r="X1256" s="50"/>
      <c r="AA1256" s="88"/>
      <c r="AB1256" s="50"/>
      <c r="AE1256" s="88"/>
      <c r="AF1256" s="50"/>
    </row>
    <row r="1257" spans="2:32" x14ac:dyDescent="0.25">
      <c r="B1257" s="51"/>
      <c r="C1257" s="51"/>
      <c r="D1257" s="51"/>
      <c r="E1257" s="51"/>
      <c r="G1257" s="136"/>
      <c r="H1257" s="50"/>
      <c r="K1257" s="88"/>
      <c r="L1257" s="50"/>
      <c r="O1257" s="88"/>
      <c r="P1257" s="50"/>
      <c r="S1257" s="88"/>
      <c r="T1257" s="50"/>
      <c r="W1257" s="88"/>
      <c r="X1257" s="50"/>
      <c r="AA1257" s="88"/>
      <c r="AB1257" s="50"/>
      <c r="AE1257" s="88"/>
      <c r="AF1257" s="50"/>
    </row>
    <row r="1258" spans="2:32" x14ac:dyDescent="0.25">
      <c r="B1258" s="51"/>
      <c r="C1258" s="51"/>
      <c r="D1258" s="51"/>
      <c r="E1258" s="51"/>
      <c r="G1258" s="136"/>
      <c r="H1258" s="50"/>
      <c r="K1258" s="88"/>
      <c r="L1258" s="50"/>
      <c r="O1258" s="88"/>
      <c r="P1258" s="50"/>
      <c r="S1258" s="88"/>
      <c r="T1258" s="50"/>
      <c r="W1258" s="88"/>
      <c r="X1258" s="50"/>
      <c r="AA1258" s="88"/>
      <c r="AB1258" s="50"/>
      <c r="AE1258" s="88"/>
      <c r="AF1258" s="50"/>
    </row>
    <row r="1259" spans="2:32" x14ac:dyDescent="0.25">
      <c r="B1259" s="51"/>
      <c r="C1259" s="51"/>
      <c r="D1259" s="51"/>
      <c r="E1259" s="51"/>
      <c r="G1259" s="136"/>
      <c r="H1259" s="50"/>
      <c r="K1259" s="88"/>
      <c r="L1259" s="50"/>
      <c r="O1259" s="88"/>
      <c r="P1259" s="50"/>
      <c r="S1259" s="88"/>
      <c r="T1259" s="50"/>
      <c r="W1259" s="88"/>
      <c r="X1259" s="50"/>
      <c r="AA1259" s="88"/>
      <c r="AB1259" s="50"/>
      <c r="AE1259" s="88"/>
      <c r="AF1259" s="50"/>
    </row>
    <row r="1260" spans="2:32" x14ac:dyDescent="0.25">
      <c r="B1260" s="51"/>
      <c r="C1260" s="51"/>
      <c r="D1260" s="51"/>
      <c r="E1260" s="51"/>
      <c r="G1260" s="136"/>
      <c r="H1260" s="50"/>
      <c r="K1260" s="88"/>
      <c r="L1260" s="50"/>
      <c r="O1260" s="88"/>
      <c r="P1260" s="50"/>
      <c r="S1260" s="88"/>
      <c r="T1260" s="50"/>
      <c r="W1260" s="88"/>
      <c r="X1260" s="50"/>
      <c r="AA1260" s="88"/>
      <c r="AB1260" s="50"/>
      <c r="AE1260" s="88"/>
      <c r="AF1260" s="50"/>
    </row>
    <row r="1261" spans="2:32" x14ac:dyDescent="0.25">
      <c r="B1261" s="51"/>
      <c r="C1261" s="51"/>
      <c r="D1261" s="51"/>
      <c r="E1261" s="51"/>
      <c r="G1261" s="136"/>
      <c r="H1261" s="50"/>
      <c r="K1261" s="88"/>
      <c r="L1261" s="50"/>
      <c r="O1261" s="88"/>
      <c r="P1261" s="50"/>
      <c r="S1261" s="88"/>
      <c r="T1261" s="50"/>
      <c r="W1261" s="88"/>
      <c r="X1261" s="50"/>
      <c r="AA1261" s="88"/>
      <c r="AB1261" s="50"/>
      <c r="AE1261" s="88"/>
      <c r="AF1261" s="50"/>
    </row>
    <row r="1262" spans="2:32" x14ac:dyDescent="0.25">
      <c r="B1262" s="51"/>
      <c r="C1262" s="51"/>
      <c r="D1262" s="51"/>
      <c r="E1262" s="51"/>
      <c r="G1262" s="136"/>
      <c r="H1262" s="50"/>
      <c r="K1262" s="88"/>
      <c r="L1262" s="50"/>
      <c r="O1262" s="88"/>
      <c r="P1262" s="50"/>
      <c r="S1262" s="88"/>
      <c r="T1262" s="50"/>
      <c r="W1262" s="88"/>
      <c r="X1262" s="50"/>
      <c r="AA1262" s="88"/>
      <c r="AB1262" s="50"/>
      <c r="AE1262" s="88"/>
      <c r="AF1262" s="50"/>
    </row>
    <row r="1263" spans="2:32" x14ac:dyDescent="0.25">
      <c r="B1263" s="51"/>
      <c r="C1263" s="51"/>
      <c r="D1263" s="51"/>
      <c r="E1263" s="51"/>
      <c r="G1263" s="136"/>
      <c r="H1263" s="50"/>
      <c r="K1263" s="88"/>
      <c r="L1263" s="50"/>
      <c r="O1263" s="88"/>
      <c r="P1263" s="50"/>
      <c r="S1263" s="88"/>
      <c r="T1263" s="50"/>
      <c r="W1263" s="88"/>
      <c r="X1263" s="50"/>
      <c r="AA1263" s="88"/>
      <c r="AB1263" s="50"/>
      <c r="AE1263" s="88"/>
      <c r="AF1263" s="50"/>
    </row>
    <row r="1264" spans="2:32" x14ac:dyDescent="0.25">
      <c r="B1264" s="51"/>
      <c r="C1264" s="51"/>
      <c r="D1264" s="51"/>
      <c r="E1264" s="51"/>
      <c r="G1264" s="136"/>
      <c r="H1264" s="50"/>
      <c r="K1264" s="88"/>
      <c r="L1264" s="50"/>
      <c r="O1264" s="88"/>
      <c r="P1264" s="50"/>
      <c r="S1264" s="88"/>
      <c r="T1264" s="50"/>
      <c r="W1264" s="88"/>
      <c r="X1264" s="50"/>
      <c r="AA1264" s="88"/>
      <c r="AB1264" s="50"/>
      <c r="AE1264" s="88"/>
      <c r="AF1264" s="50"/>
    </row>
    <row r="1265" spans="2:32" x14ac:dyDescent="0.25">
      <c r="B1265" s="51"/>
      <c r="C1265" s="51"/>
      <c r="D1265" s="51"/>
      <c r="E1265" s="51"/>
      <c r="G1265" s="136"/>
      <c r="H1265" s="50"/>
      <c r="K1265" s="88"/>
      <c r="L1265" s="50"/>
      <c r="O1265" s="88"/>
      <c r="P1265" s="50"/>
      <c r="S1265" s="88"/>
      <c r="T1265" s="50"/>
      <c r="W1265" s="88"/>
      <c r="X1265" s="50"/>
      <c r="AA1265" s="88"/>
      <c r="AB1265" s="50"/>
      <c r="AE1265" s="88"/>
      <c r="AF1265" s="50"/>
    </row>
    <row r="1266" spans="2:32" x14ac:dyDescent="0.25">
      <c r="B1266" s="51"/>
      <c r="C1266" s="51"/>
      <c r="D1266" s="51"/>
      <c r="E1266" s="51"/>
      <c r="G1266" s="136"/>
      <c r="H1266" s="50"/>
      <c r="K1266" s="88"/>
      <c r="L1266" s="50"/>
      <c r="O1266" s="88"/>
      <c r="P1266" s="50"/>
      <c r="S1266" s="88"/>
      <c r="T1266" s="50"/>
      <c r="W1266" s="88"/>
      <c r="X1266" s="50"/>
      <c r="AA1266" s="88"/>
      <c r="AB1266" s="50"/>
      <c r="AE1266" s="88"/>
      <c r="AF1266" s="50"/>
    </row>
    <row r="1267" spans="2:32" x14ac:dyDescent="0.25">
      <c r="B1267" s="51"/>
      <c r="C1267" s="51"/>
      <c r="D1267" s="51"/>
      <c r="E1267" s="51"/>
      <c r="G1267" s="136"/>
      <c r="H1267" s="50"/>
      <c r="K1267" s="88"/>
      <c r="L1267" s="50"/>
      <c r="O1267" s="88"/>
      <c r="P1267" s="50"/>
      <c r="S1267" s="88"/>
      <c r="T1267" s="50"/>
      <c r="W1267" s="88"/>
      <c r="X1267" s="50"/>
      <c r="AA1267" s="88"/>
      <c r="AB1267" s="50"/>
      <c r="AE1267" s="88"/>
      <c r="AF1267" s="50"/>
    </row>
    <row r="1268" spans="2:32" x14ac:dyDescent="0.25">
      <c r="B1268" s="51"/>
      <c r="C1268" s="51"/>
      <c r="D1268" s="51"/>
      <c r="E1268" s="51"/>
      <c r="G1268" s="136"/>
      <c r="H1268" s="50"/>
      <c r="K1268" s="88"/>
      <c r="L1268" s="50"/>
      <c r="O1268" s="88"/>
      <c r="P1268" s="50"/>
      <c r="S1268" s="88"/>
      <c r="T1268" s="50"/>
      <c r="W1268" s="88"/>
      <c r="X1268" s="50"/>
      <c r="AA1268" s="88"/>
      <c r="AB1268" s="50"/>
      <c r="AE1268" s="88"/>
      <c r="AF1268" s="50"/>
    </row>
    <row r="1269" spans="2:32" x14ac:dyDescent="0.25">
      <c r="B1269" s="51"/>
      <c r="C1269" s="51"/>
      <c r="D1269" s="51"/>
      <c r="E1269" s="51"/>
      <c r="G1269" s="136"/>
      <c r="H1269" s="50"/>
      <c r="K1269" s="88"/>
      <c r="L1269" s="50"/>
      <c r="O1269" s="88"/>
      <c r="P1269" s="50"/>
      <c r="S1269" s="88"/>
      <c r="T1269" s="50"/>
      <c r="W1269" s="88"/>
      <c r="X1269" s="50"/>
      <c r="AA1269" s="88"/>
      <c r="AB1269" s="50"/>
      <c r="AE1269" s="88"/>
      <c r="AF1269" s="50"/>
    </row>
    <row r="1270" spans="2:32" x14ac:dyDescent="0.25">
      <c r="B1270" s="51"/>
      <c r="C1270" s="51"/>
      <c r="D1270" s="51"/>
      <c r="E1270" s="51"/>
      <c r="G1270" s="136"/>
      <c r="H1270" s="50"/>
      <c r="K1270" s="88"/>
      <c r="L1270" s="50"/>
      <c r="O1270" s="88"/>
      <c r="P1270" s="50"/>
      <c r="S1270" s="88"/>
      <c r="T1270" s="50"/>
      <c r="W1270" s="88"/>
      <c r="X1270" s="50"/>
      <c r="AA1270" s="88"/>
      <c r="AB1270" s="50"/>
      <c r="AE1270" s="88"/>
      <c r="AF1270" s="50"/>
    </row>
    <row r="1271" spans="2:32" x14ac:dyDescent="0.25">
      <c r="B1271" s="51"/>
      <c r="C1271" s="51"/>
      <c r="D1271" s="51"/>
      <c r="E1271" s="51"/>
      <c r="G1271" s="136"/>
      <c r="H1271" s="50"/>
      <c r="K1271" s="88"/>
      <c r="L1271" s="50"/>
      <c r="O1271" s="88"/>
      <c r="P1271" s="50"/>
      <c r="S1271" s="88"/>
      <c r="T1271" s="50"/>
      <c r="W1271" s="88"/>
      <c r="X1271" s="50"/>
      <c r="AA1271" s="88"/>
      <c r="AB1271" s="50"/>
      <c r="AE1271" s="88"/>
      <c r="AF1271" s="50"/>
    </row>
    <row r="1272" spans="2:32" x14ac:dyDescent="0.25">
      <c r="B1272" s="51"/>
      <c r="C1272" s="51"/>
      <c r="D1272" s="51"/>
      <c r="E1272" s="51"/>
      <c r="G1272" s="136"/>
      <c r="H1272" s="50"/>
      <c r="K1272" s="88"/>
      <c r="L1272" s="50"/>
      <c r="O1272" s="88"/>
      <c r="P1272" s="50"/>
      <c r="S1272" s="88"/>
      <c r="T1272" s="50"/>
      <c r="W1272" s="88"/>
      <c r="X1272" s="50"/>
      <c r="AA1272" s="88"/>
      <c r="AB1272" s="50"/>
      <c r="AE1272" s="88"/>
      <c r="AF1272" s="50"/>
    </row>
    <row r="1273" spans="2:32" x14ac:dyDescent="0.25">
      <c r="B1273" s="51"/>
      <c r="C1273" s="51"/>
      <c r="D1273" s="51"/>
      <c r="E1273" s="51"/>
      <c r="G1273" s="136"/>
      <c r="H1273" s="50"/>
      <c r="K1273" s="88"/>
      <c r="L1273" s="50"/>
      <c r="O1273" s="88"/>
      <c r="P1273" s="50"/>
      <c r="S1273" s="88"/>
      <c r="T1273" s="50"/>
      <c r="W1273" s="88"/>
      <c r="X1273" s="50"/>
      <c r="AA1273" s="88"/>
      <c r="AB1273" s="50"/>
      <c r="AE1273" s="88"/>
      <c r="AF1273" s="50"/>
    </row>
    <row r="1274" spans="2:32" x14ac:dyDescent="0.25">
      <c r="B1274" s="51"/>
      <c r="C1274" s="51"/>
      <c r="D1274" s="51"/>
      <c r="E1274" s="51"/>
      <c r="G1274" s="136"/>
      <c r="H1274" s="50"/>
      <c r="K1274" s="88"/>
      <c r="L1274" s="50"/>
      <c r="O1274" s="88"/>
      <c r="P1274" s="50"/>
      <c r="S1274" s="88"/>
      <c r="T1274" s="50"/>
      <c r="W1274" s="88"/>
      <c r="X1274" s="50"/>
      <c r="AA1274" s="88"/>
      <c r="AB1274" s="50"/>
      <c r="AE1274" s="88"/>
      <c r="AF1274" s="50"/>
    </row>
    <row r="1275" spans="2:32" x14ac:dyDescent="0.25">
      <c r="B1275" s="51"/>
      <c r="C1275" s="51"/>
      <c r="D1275" s="51"/>
      <c r="E1275" s="51"/>
      <c r="G1275" s="136"/>
      <c r="H1275" s="50"/>
      <c r="K1275" s="88"/>
      <c r="L1275" s="50"/>
      <c r="O1275" s="88"/>
      <c r="P1275" s="50"/>
      <c r="S1275" s="88"/>
      <c r="T1275" s="50"/>
      <c r="W1275" s="88"/>
      <c r="X1275" s="50"/>
      <c r="AA1275" s="88"/>
      <c r="AB1275" s="50"/>
      <c r="AE1275" s="88"/>
      <c r="AF1275" s="50"/>
    </row>
    <row r="1276" spans="2:32" x14ac:dyDescent="0.25">
      <c r="B1276" s="51"/>
      <c r="C1276" s="51"/>
      <c r="D1276" s="51"/>
      <c r="E1276" s="51"/>
      <c r="G1276" s="136"/>
      <c r="H1276" s="50"/>
      <c r="K1276" s="88"/>
      <c r="L1276" s="50"/>
      <c r="O1276" s="88"/>
      <c r="P1276" s="50"/>
      <c r="S1276" s="88"/>
      <c r="T1276" s="50"/>
      <c r="W1276" s="88"/>
      <c r="X1276" s="50"/>
      <c r="AA1276" s="88"/>
      <c r="AB1276" s="50"/>
      <c r="AE1276" s="88"/>
      <c r="AF1276" s="50"/>
    </row>
    <row r="1277" spans="2:32" x14ac:dyDescent="0.25">
      <c r="B1277" s="51"/>
      <c r="C1277" s="51"/>
      <c r="D1277" s="51"/>
      <c r="E1277" s="51"/>
      <c r="G1277" s="136"/>
      <c r="H1277" s="50"/>
      <c r="K1277" s="88"/>
      <c r="L1277" s="50"/>
      <c r="O1277" s="88"/>
      <c r="P1277" s="50"/>
      <c r="S1277" s="88"/>
      <c r="T1277" s="50"/>
      <c r="W1277" s="88"/>
      <c r="X1277" s="50"/>
      <c r="AA1277" s="88"/>
      <c r="AB1277" s="50"/>
      <c r="AE1277" s="88"/>
      <c r="AF1277" s="50"/>
    </row>
    <row r="1278" spans="2:32" x14ac:dyDescent="0.25">
      <c r="B1278" s="51"/>
      <c r="C1278" s="51"/>
      <c r="D1278" s="51"/>
      <c r="E1278" s="51"/>
      <c r="G1278" s="136"/>
      <c r="H1278" s="50"/>
      <c r="K1278" s="88"/>
      <c r="L1278" s="50"/>
      <c r="O1278" s="88"/>
      <c r="P1278" s="50"/>
      <c r="S1278" s="88"/>
      <c r="T1278" s="50"/>
      <c r="W1278" s="88"/>
      <c r="X1278" s="50"/>
      <c r="AA1278" s="88"/>
      <c r="AB1278" s="50"/>
      <c r="AE1278" s="88"/>
      <c r="AF1278" s="50"/>
    </row>
    <row r="1279" spans="2:32" x14ac:dyDescent="0.25">
      <c r="B1279" s="51"/>
      <c r="C1279" s="51"/>
      <c r="D1279" s="51"/>
      <c r="E1279" s="51"/>
      <c r="G1279" s="136"/>
      <c r="H1279" s="50"/>
      <c r="K1279" s="88"/>
      <c r="L1279" s="50"/>
      <c r="O1279" s="88"/>
      <c r="P1279" s="50"/>
      <c r="S1279" s="88"/>
      <c r="T1279" s="50"/>
      <c r="W1279" s="88"/>
      <c r="X1279" s="50"/>
      <c r="AA1279" s="88"/>
      <c r="AB1279" s="50"/>
      <c r="AE1279" s="88"/>
      <c r="AF1279" s="50"/>
    </row>
    <row r="1280" spans="2:32" x14ac:dyDescent="0.25">
      <c r="B1280" s="51"/>
      <c r="C1280" s="51"/>
      <c r="D1280" s="51"/>
      <c r="E1280" s="51"/>
      <c r="G1280" s="136"/>
      <c r="H1280" s="50"/>
      <c r="K1280" s="88"/>
      <c r="L1280" s="50"/>
      <c r="O1280" s="88"/>
      <c r="P1280" s="50"/>
      <c r="S1280" s="88"/>
      <c r="T1280" s="50"/>
      <c r="W1280" s="88"/>
      <c r="X1280" s="50"/>
      <c r="AA1280" s="88"/>
      <c r="AB1280" s="50"/>
      <c r="AE1280" s="88"/>
      <c r="AF1280" s="50"/>
    </row>
    <row r="1281" spans="2:32" x14ac:dyDescent="0.25">
      <c r="B1281" s="51"/>
      <c r="C1281" s="51"/>
      <c r="D1281" s="51"/>
      <c r="E1281" s="51"/>
      <c r="G1281" s="136"/>
      <c r="H1281" s="50"/>
      <c r="K1281" s="88"/>
      <c r="L1281" s="50"/>
      <c r="O1281" s="88"/>
      <c r="P1281" s="50"/>
      <c r="S1281" s="88"/>
      <c r="T1281" s="50"/>
      <c r="W1281" s="88"/>
      <c r="X1281" s="50"/>
      <c r="AA1281" s="88"/>
      <c r="AB1281" s="50"/>
      <c r="AE1281" s="88"/>
      <c r="AF1281" s="50"/>
    </row>
    <row r="1282" spans="2:32" x14ac:dyDescent="0.25">
      <c r="B1282" s="51"/>
      <c r="C1282" s="51"/>
      <c r="D1282" s="51"/>
      <c r="E1282" s="51"/>
      <c r="G1282" s="136"/>
      <c r="H1282" s="50"/>
      <c r="K1282" s="88"/>
      <c r="L1282" s="50"/>
      <c r="O1282" s="88"/>
      <c r="P1282" s="50"/>
      <c r="S1282" s="88"/>
      <c r="T1282" s="50"/>
      <c r="W1282" s="88"/>
      <c r="X1282" s="50"/>
      <c r="AA1282" s="88"/>
      <c r="AB1282" s="50"/>
      <c r="AE1282" s="88"/>
      <c r="AF1282" s="50"/>
    </row>
    <row r="1283" spans="2:32" x14ac:dyDescent="0.25">
      <c r="B1283" s="51"/>
      <c r="C1283" s="51"/>
      <c r="D1283" s="51"/>
      <c r="E1283" s="51"/>
      <c r="G1283" s="136"/>
      <c r="H1283" s="50"/>
      <c r="K1283" s="88"/>
      <c r="L1283" s="50"/>
      <c r="O1283" s="88"/>
      <c r="P1283" s="50"/>
      <c r="S1283" s="88"/>
      <c r="T1283" s="50"/>
      <c r="W1283" s="88"/>
      <c r="X1283" s="50"/>
      <c r="AA1283" s="88"/>
      <c r="AB1283" s="50"/>
      <c r="AE1283" s="88"/>
      <c r="AF1283" s="50"/>
    </row>
    <row r="1284" spans="2:32" x14ac:dyDescent="0.25">
      <c r="B1284" s="51"/>
      <c r="C1284" s="51"/>
      <c r="D1284" s="51"/>
      <c r="E1284" s="51"/>
      <c r="G1284" s="136"/>
      <c r="H1284" s="50"/>
      <c r="K1284" s="88"/>
      <c r="L1284" s="50"/>
      <c r="O1284" s="88"/>
      <c r="P1284" s="50"/>
      <c r="S1284" s="88"/>
      <c r="T1284" s="50"/>
      <c r="W1284" s="88"/>
      <c r="X1284" s="50"/>
      <c r="AA1284" s="88"/>
      <c r="AB1284" s="50"/>
      <c r="AE1284" s="88"/>
      <c r="AF1284" s="50"/>
    </row>
    <row r="1285" spans="2:32" x14ac:dyDescent="0.25">
      <c r="B1285" s="51"/>
      <c r="C1285" s="51"/>
      <c r="D1285" s="51"/>
      <c r="E1285" s="51"/>
      <c r="G1285" s="136"/>
      <c r="H1285" s="50"/>
      <c r="K1285" s="88"/>
      <c r="L1285" s="50"/>
      <c r="O1285" s="88"/>
      <c r="P1285" s="50"/>
      <c r="S1285" s="88"/>
      <c r="T1285" s="50"/>
      <c r="W1285" s="88"/>
      <c r="X1285" s="50"/>
      <c r="AA1285" s="88"/>
      <c r="AB1285" s="50"/>
      <c r="AE1285" s="88"/>
      <c r="AF1285" s="50"/>
    </row>
    <row r="1286" spans="2:32" x14ac:dyDescent="0.25">
      <c r="B1286" s="51"/>
      <c r="C1286" s="51"/>
      <c r="D1286" s="51"/>
      <c r="E1286" s="51"/>
      <c r="G1286" s="136"/>
      <c r="H1286" s="50"/>
      <c r="K1286" s="88"/>
      <c r="L1286" s="50"/>
      <c r="O1286" s="88"/>
      <c r="P1286" s="50"/>
      <c r="S1286" s="88"/>
      <c r="T1286" s="50"/>
      <c r="W1286" s="88"/>
      <c r="X1286" s="50"/>
      <c r="AA1286" s="88"/>
      <c r="AB1286" s="50"/>
      <c r="AE1286" s="88"/>
      <c r="AF1286" s="50"/>
    </row>
    <row r="1287" spans="2:32" x14ac:dyDescent="0.25">
      <c r="B1287" s="51"/>
      <c r="C1287" s="51"/>
      <c r="D1287" s="51"/>
      <c r="E1287" s="51"/>
      <c r="G1287" s="136"/>
      <c r="H1287" s="50"/>
      <c r="K1287" s="88"/>
      <c r="L1287" s="50"/>
      <c r="O1287" s="88"/>
      <c r="P1287" s="50"/>
      <c r="S1287" s="88"/>
      <c r="T1287" s="50"/>
      <c r="W1287" s="88"/>
      <c r="X1287" s="50"/>
      <c r="AA1287" s="88"/>
      <c r="AB1287" s="50"/>
      <c r="AE1287" s="88"/>
      <c r="AF1287" s="50"/>
    </row>
    <row r="1288" spans="2:32" x14ac:dyDescent="0.25">
      <c r="B1288" s="51"/>
      <c r="C1288" s="51"/>
      <c r="D1288" s="51"/>
      <c r="E1288" s="51"/>
      <c r="G1288" s="136"/>
      <c r="H1288" s="50"/>
      <c r="K1288" s="88"/>
      <c r="L1288" s="50"/>
      <c r="O1288" s="88"/>
      <c r="P1288" s="50"/>
      <c r="S1288" s="88"/>
      <c r="T1288" s="50"/>
      <c r="W1288" s="88"/>
      <c r="X1288" s="50"/>
      <c r="AA1288" s="88"/>
      <c r="AB1288" s="50"/>
      <c r="AE1288" s="88"/>
      <c r="AF1288" s="50"/>
    </row>
    <row r="1289" spans="2:32" x14ac:dyDescent="0.25">
      <c r="B1289" s="51"/>
      <c r="C1289" s="51"/>
      <c r="D1289" s="51"/>
      <c r="E1289" s="51"/>
      <c r="G1289" s="136"/>
      <c r="H1289" s="50"/>
      <c r="K1289" s="88"/>
      <c r="L1289" s="50"/>
      <c r="O1289" s="88"/>
      <c r="P1289" s="50"/>
      <c r="S1289" s="88"/>
      <c r="T1289" s="50"/>
      <c r="W1289" s="88"/>
      <c r="X1289" s="50"/>
      <c r="AA1289" s="88"/>
      <c r="AB1289" s="50"/>
      <c r="AE1289" s="88"/>
      <c r="AF1289" s="50"/>
    </row>
    <row r="1290" spans="2:32" x14ac:dyDescent="0.25">
      <c r="B1290" s="51"/>
      <c r="C1290" s="51"/>
      <c r="D1290" s="51"/>
      <c r="E1290" s="51"/>
      <c r="G1290" s="136"/>
      <c r="H1290" s="50"/>
      <c r="K1290" s="88"/>
      <c r="L1290" s="50"/>
      <c r="O1290" s="88"/>
      <c r="P1290" s="50"/>
      <c r="S1290" s="88"/>
      <c r="T1290" s="50"/>
      <c r="W1290" s="88"/>
      <c r="X1290" s="50"/>
      <c r="AA1290" s="88"/>
      <c r="AB1290" s="50"/>
      <c r="AE1290" s="88"/>
      <c r="AF1290" s="50"/>
    </row>
    <row r="1291" spans="2:32" x14ac:dyDescent="0.25">
      <c r="B1291" s="51"/>
      <c r="C1291" s="51"/>
      <c r="D1291" s="51"/>
      <c r="E1291" s="51"/>
      <c r="G1291" s="136"/>
      <c r="H1291" s="50"/>
      <c r="K1291" s="88"/>
      <c r="L1291" s="50"/>
      <c r="O1291" s="88"/>
      <c r="P1291" s="50"/>
      <c r="S1291" s="88"/>
      <c r="T1291" s="50"/>
      <c r="W1291" s="88"/>
      <c r="X1291" s="50"/>
      <c r="AA1291" s="88"/>
      <c r="AB1291" s="50"/>
      <c r="AE1291" s="88"/>
      <c r="AF1291" s="50"/>
    </row>
    <row r="1292" spans="2:32" x14ac:dyDescent="0.25">
      <c r="B1292" s="51"/>
      <c r="C1292" s="51"/>
      <c r="D1292" s="51"/>
      <c r="E1292" s="51"/>
      <c r="G1292" s="136"/>
      <c r="H1292" s="50"/>
      <c r="K1292" s="88"/>
      <c r="L1292" s="50"/>
      <c r="O1292" s="88"/>
      <c r="P1292" s="50"/>
      <c r="S1292" s="88"/>
      <c r="T1292" s="50"/>
      <c r="W1292" s="88"/>
      <c r="X1292" s="50"/>
      <c r="AA1292" s="88"/>
      <c r="AB1292" s="50"/>
      <c r="AE1292" s="88"/>
      <c r="AF1292" s="50"/>
    </row>
    <row r="1293" spans="2:32" x14ac:dyDescent="0.25">
      <c r="B1293" s="51"/>
      <c r="C1293" s="51"/>
      <c r="D1293" s="51"/>
      <c r="E1293" s="51"/>
      <c r="G1293" s="136"/>
      <c r="H1293" s="50"/>
      <c r="K1293" s="88"/>
      <c r="L1293" s="50"/>
      <c r="O1293" s="88"/>
      <c r="P1293" s="50"/>
      <c r="S1293" s="88"/>
      <c r="T1293" s="50"/>
      <c r="W1293" s="88"/>
      <c r="X1293" s="50"/>
      <c r="AA1293" s="88"/>
      <c r="AB1293" s="50"/>
      <c r="AE1293" s="88"/>
      <c r="AF1293" s="50"/>
    </row>
    <row r="1294" spans="2:32" x14ac:dyDescent="0.25">
      <c r="B1294" s="51"/>
      <c r="C1294" s="51"/>
      <c r="D1294" s="51"/>
      <c r="E1294" s="51"/>
      <c r="G1294" s="136"/>
      <c r="H1294" s="50"/>
      <c r="K1294" s="88"/>
      <c r="L1294" s="50"/>
      <c r="O1294" s="88"/>
      <c r="P1294" s="50"/>
      <c r="S1294" s="88"/>
      <c r="T1294" s="50"/>
      <c r="W1294" s="88"/>
      <c r="X1294" s="50"/>
      <c r="AA1294" s="88"/>
      <c r="AB1294" s="50"/>
      <c r="AE1294" s="88"/>
      <c r="AF1294" s="50"/>
    </row>
    <row r="1295" spans="2:32" x14ac:dyDescent="0.25">
      <c r="B1295" s="51"/>
      <c r="C1295" s="51"/>
      <c r="D1295" s="51"/>
      <c r="E1295" s="51"/>
      <c r="G1295" s="136"/>
      <c r="H1295" s="50"/>
      <c r="K1295" s="88"/>
      <c r="L1295" s="50"/>
      <c r="O1295" s="88"/>
      <c r="P1295" s="50"/>
      <c r="S1295" s="88"/>
      <c r="T1295" s="50"/>
      <c r="W1295" s="88"/>
      <c r="X1295" s="50"/>
      <c r="AA1295" s="88"/>
      <c r="AB1295" s="50"/>
      <c r="AE1295" s="88"/>
      <c r="AF1295" s="50"/>
    </row>
    <row r="1296" spans="2:32" x14ac:dyDescent="0.25">
      <c r="B1296" s="51"/>
      <c r="C1296" s="51"/>
      <c r="D1296" s="51"/>
      <c r="E1296" s="51"/>
      <c r="G1296" s="136"/>
      <c r="H1296" s="50"/>
      <c r="K1296" s="88"/>
      <c r="L1296" s="50"/>
      <c r="O1296" s="88"/>
      <c r="P1296" s="50"/>
      <c r="S1296" s="88"/>
      <c r="T1296" s="50"/>
      <c r="W1296" s="88"/>
      <c r="X1296" s="50"/>
      <c r="AA1296" s="88"/>
      <c r="AB1296" s="50"/>
      <c r="AE1296" s="88"/>
      <c r="AF1296" s="50"/>
    </row>
    <row r="1297" spans="2:32" x14ac:dyDescent="0.25">
      <c r="B1297" s="51"/>
      <c r="C1297" s="51"/>
      <c r="D1297" s="51"/>
      <c r="E1297" s="51"/>
      <c r="G1297" s="136"/>
      <c r="H1297" s="50"/>
      <c r="K1297" s="88"/>
      <c r="L1297" s="50"/>
      <c r="O1297" s="88"/>
      <c r="P1297" s="50"/>
      <c r="S1297" s="88"/>
      <c r="T1297" s="50"/>
      <c r="W1297" s="88"/>
      <c r="X1297" s="50"/>
      <c r="AA1297" s="88"/>
      <c r="AB1297" s="50"/>
      <c r="AE1297" s="88"/>
      <c r="AF1297" s="50"/>
    </row>
    <row r="1298" spans="2:32" x14ac:dyDescent="0.25">
      <c r="B1298" s="51"/>
      <c r="C1298" s="51"/>
      <c r="D1298" s="51"/>
      <c r="E1298" s="51"/>
      <c r="G1298" s="136"/>
      <c r="H1298" s="50"/>
      <c r="K1298" s="88"/>
      <c r="L1298" s="50"/>
      <c r="O1298" s="88"/>
      <c r="P1298" s="50"/>
      <c r="S1298" s="88"/>
      <c r="T1298" s="50"/>
      <c r="W1298" s="88"/>
      <c r="X1298" s="50"/>
      <c r="AA1298" s="88"/>
      <c r="AB1298" s="50"/>
      <c r="AE1298" s="88"/>
      <c r="AF1298" s="50"/>
    </row>
    <row r="1299" spans="2:32" x14ac:dyDescent="0.25">
      <c r="B1299" s="51"/>
      <c r="C1299" s="51"/>
      <c r="D1299" s="51"/>
      <c r="E1299" s="51"/>
      <c r="G1299" s="136"/>
      <c r="H1299" s="50"/>
      <c r="K1299" s="88"/>
      <c r="L1299" s="50"/>
      <c r="O1299" s="88"/>
      <c r="P1299" s="50"/>
      <c r="S1299" s="88"/>
      <c r="T1299" s="50"/>
      <c r="W1299" s="88"/>
      <c r="X1299" s="50"/>
      <c r="AA1299" s="88"/>
      <c r="AB1299" s="50"/>
      <c r="AE1299" s="88"/>
      <c r="AF1299" s="50"/>
    </row>
    <row r="1300" spans="2:32" x14ac:dyDescent="0.25">
      <c r="B1300" s="51"/>
      <c r="C1300" s="51"/>
      <c r="D1300" s="51"/>
      <c r="E1300" s="51"/>
      <c r="G1300" s="136"/>
      <c r="H1300" s="50"/>
      <c r="K1300" s="88"/>
      <c r="L1300" s="50"/>
      <c r="O1300" s="88"/>
      <c r="P1300" s="50"/>
      <c r="S1300" s="88"/>
      <c r="T1300" s="50"/>
      <c r="W1300" s="88"/>
      <c r="X1300" s="50"/>
      <c r="AA1300" s="88"/>
      <c r="AB1300" s="50"/>
      <c r="AE1300" s="88"/>
      <c r="AF1300" s="50"/>
    </row>
    <row r="1301" spans="2:32" x14ac:dyDescent="0.25">
      <c r="B1301" s="51"/>
      <c r="C1301" s="51"/>
      <c r="D1301" s="51"/>
      <c r="E1301" s="51"/>
      <c r="G1301" s="136"/>
      <c r="H1301" s="50"/>
      <c r="K1301" s="88"/>
      <c r="L1301" s="50"/>
      <c r="O1301" s="88"/>
      <c r="P1301" s="50"/>
      <c r="S1301" s="88"/>
      <c r="T1301" s="50"/>
      <c r="W1301" s="88"/>
      <c r="X1301" s="50"/>
      <c r="AA1301" s="88"/>
      <c r="AB1301" s="50"/>
      <c r="AE1301" s="88"/>
      <c r="AF1301" s="50"/>
    </row>
    <row r="1302" spans="2:32" x14ac:dyDescent="0.25">
      <c r="B1302" s="51"/>
      <c r="C1302" s="51"/>
      <c r="D1302" s="51"/>
      <c r="E1302" s="51"/>
      <c r="G1302" s="136"/>
      <c r="H1302" s="50"/>
      <c r="K1302" s="88"/>
      <c r="L1302" s="50"/>
      <c r="O1302" s="88"/>
      <c r="P1302" s="50"/>
      <c r="S1302" s="88"/>
      <c r="T1302" s="50"/>
      <c r="W1302" s="88"/>
      <c r="X1302" s="50"/>
      <c r="AA1302" s="88"/>
      <c r="AB1302" s="50"/>
      <c r="AE1302" s="88"/>
      <c r="AF1302" s="50"/>
    </row>
    <row r="1753" spans="2:5" x14ac:dyDescent="0.25">
      <c r="B1753" s="51"/>
      <c r="C1753" s="5" t="s">
        <v>8</v>
      </c>
      <c r="D1753" s="51"/>
      <c r="E1753" s="51"/>
    </row>
    <row r="1754" spans="2:5" x14ac:dyDescent="0.25">
      <c r="B1754" s="51"/>
      <c r="C1754" s="5" t="s">
        <v>9</v>
      </c>
      <c r="D1754" s="51"/>
      <c r="E1754" s="51"/>
    </row>
    <row r="1755" spans="2:5" x14ac:dyDescent="0.25">
      <c r="B1755" s="51"/>
      <c r="C1755" s="5" t="s">
        <v>10</v>
      </c>
      <c r="D1755" s="51"/>
      <c r="E1755" s="51"/>
    </row>
    <row r="1756" spans="2:5" x14ac:dyDescent="0.25">
      <c r="B1756" s="51"/>
      <c r="C1756" s="5" t="s">
        <v>11</v>
      </c>
      <c r="D1756" s="51"/>
      <c r="E1756" s="51"/>
    </row>
    <row r="1762" spans="2:5" x14ac:dyDescent="0.25">
      <c r="B1762" s="51"/>
      <c r="C1762" s="5" t="s">
        <v>12</v>
      </c>
      <c r="D1762" s="51"/>
      <c r="E1762" s="51"/>
    </row>
    <row r="1763" spans="2:5" x14ac:dyDescent="0.25">
      <c r="B1763" s="51"/>
      <c r="C1763" s="5" t="s">
        <v>13</v>
      </c>
      <c r="D1763" s="51"/>
      <c r="E1763" s="51"/>
    </row>
    <row r="1767" spans="2:5" x14ac:dyDescent="0.25">
      <c r="B1767" s="51"/>
      <c r="C1767" s="5" t="s">
        <v>14</v>
      </c>
      <c r="D1767" s="51"/>
      <c r="E1767" s="51"/>
    </row>
    <row r="1768" spans="2:5" x14ac:dyDescent="0.25">
      <c r="B1768" s="51"/>
      <c r="C1768" s="5" t="s">
        <v>15</v>
      </c>
      <c r="D1768" s="51"/>
      <c r="E1768" s="51"/>
    </row>
    <row r="1769" spans="2:5" x14ac:dyDescent="0.25">
      <c r="B1769" s="51"/>
      <c r="C1769" s="5" t="s">
        <v>16</v>
      </c>
      <c r="D1769" s="51"/>
      <c r="E1769" s="51"/>
    </row>
    <row r="1770" spans="2:5" x14ac:dyDescent="0.25">
      <c r="B1770" s="51"/>
      <c r="C1770" s="5" t="s">
        <v>19</v>
      </c>
      <c r="D1770" s="51"/>
      <c r="E1770" s="51"/>
    </row>
    <row r="1771" spans="2:5" x14ac:dyDescent="0.25">
      <c r="B1771" s="51"/>
      <c r="C1771" s="5" t="s">
        <v>20</v>
      </c>
      <c r="D1771" s="51"/>
      <c r="E1771" s="51"/>
    </row>
    <row r="1772" spans="2:5" x14ac:dyDescent="0.25">
      <c r="B1772" s="51"/>
      <c r="C1772" s="5" t="s">
        <v>21</v>
      </c>
      <c r="D1772" s="51"/>
      <c r="E1772" s="51"/>
    </row>
    <row r="1777" spans="2:5" x14ac:dyDescent="0.25">
      <c r="B1777" s="51"/>
      <c r="C1777" s="5" t="s">
        <v>17</v>
      </c>
      <c r="D1777" s="51"/>
      <c r="E1777" s="51"/>
    </row>
    <row r="1778" spans="2:5" x14ac:dyDescent="0.25">
      <c r="B1778" s="51"/>
      <c r="C1778" s="5" t="s">
        <v>18</v>
      </c>
      <c r="D1778" s="51"/>
      <c r="E1778" s="51"/>
    </row>
    <row r="1779" spans="2:5" x14ac:dyDescent="0.25">
      <c r="B1779" s="51"/>
      <c r="C1779" s="5" t="s">
        <v>22</v>
      </c>
      <c r="D1779" s="51"/>
      <c r="E1779" s="51"/>
    </row>
    <row r="1780" spans="2:5" x14ac:dyDescent="0.25">
      <c r="B1780" s="51"/>
      <c r="C1780" s="5" t="s">
        <v>21</v>
      </c>
      <c r="D1780" s="51"/>
      <c r="E1780" s="51"/>
    </row>
  </sheetData>
  <mergeCells count="13">
    <mergeCell ref="A104:C104"/>
    <mergeCell ref="A6:A16"/>
    <mergeCell ref="B7:E7"/>
    <mergeCell ref="B11:E11"/>
    <mergeCell ref="A65:A72"/>
    <mergeCell ref="A75:A82"/>
    <mergeCell ref="B38:E38"/>
    <mergeCell ref="B59:C59"/>
    <mergeCell ref="B148:C148"/>
    <mergeCell ref="B151:C151"/>
    <mergeCell ref="B152:C152"/>
    <mergeCell ref="D152:E152"/>
    <mergeCell ref="A116:A145"/>
  </mergeCells>
  <dataValidations count="9">
    <dataValidation type="list" allowBlank="1" showInputMessage="1" showErrorMessage="1" sqref="C1777">
      <formula1>cco</formula1>
    </dataValidation>
    <dataValidation type="list" allowBlank="1" showInputMessage="1" showErrorMessage="1" sqref="C1767">
      <formula1>teller</formula1>
    </dataValidation>
    <dataValidation type="list" allowBlank="1" showInputMessage="1" showErrorMessage="1" sqref="C1762">
      <formula1>available</formula1>
    </dataValidation>
    <dataValidation type="list" allowBlank="1" showInputMessage="1" showErrorMessage="1" sqref="C92 C85:C90 C12:C16 C94:C99 C38:C45 C33:C36 C65:C73 C19:C29 C47:C56 C101:C102 C75:C83 C136:C146 C110:C111 C113:C134 C8:C9">
      <formula1>n</formula1>
    </dataValidation>
    <dataValidation type="list" allowBlank="1" showInputMessage="1" showErrorMessage="1" sqref="C1753">
      <formula1>product</formula1>
    </dataValidation>
    <dataValidation type="list" allowBlank="1" showInputMessage="1" showErrorMessage="1" sqref="AA261 C11 C93 C18 C103">
      <formula1>y</formula1>
    </dataValidation>
    <dataValidation type="list" allowBlank="1" showInputMessage="1" showErrorMessage="1" sqref="C91 C100">
      <formula1>$I$86:$I$90</formula1>
    </dataValidation>
    <dataValidation type="list" allowBlank="1" showInputMessage="1" showErrorMessage="1" sqref="D141:E141">
      <formula1>$I$139</formula1>
    </dataValidation>
    <dataValidation type="list" allowBlank="1" showInputMessage="1" showErrorMessage="1" sqref="C135:E135">
      <formula1>$L$136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Sheet1</vt:lpstr>
      <vt:lpstr>MS GRID</vt:lpstr>
      <vt:lpstr>n</vt:lpstr>
      <vt:lpstr>no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maureen.osu</dc:creator>
  <cp:lastModifiedBy>DELL</cp:lastModifiedBy>
  <cp:lastPrinted>2012-02-20T12:52:04Z</cp:lastPrinted>
  <dcterms:created xsi:type="dcterms:W3CDTF">2011-08-08T16:26:04Z</dcterms:created>
  <dcterms:modified xsi:type="dcterms:W3CDTF">2021-12-20T14:02:43Z</dcterms:modified>
</cp:coreProperties>
</file>